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835" windowHeight="8715" firstSheet="1" activeTab="2"/>
  </bookViews>
  <sheets>
    <sheet name="Sheet1" sheetId="1" state="hidden" r:id="rId1"/>
    <sheet name="Marksheet" sheetId="2" r:id="rId2"/>
    <sheet name="Editor" sheetId="3" r:id="rId3"/>
    <sheet name="Mark_Shape" sheetId="4" r:id="rId4"/>
    <sheet name="Sheet4" sheetId="5" state="hidden" r:id="rId5"/>
    <sheet name="最初にお読みください" sheetId="6" r:id="rId6"/>
  </sheets>
  <definedNames>
    <definedName name="_xlnm.Print_Area" localSheetId="1">'Marksheet'!$A$2:$BV$35</definedName>
  </definedNames>
  <calcPr fullCalcOnLoad="1"/>
</workbook>
</file>

<file path=xl/sharedStrings.xml><?xml version="1.0" encoding="utf-8"?>
<sst xmlns="http://schemas.openxmlformats.org/spreadsheetml/2006/main" count="719" uniqueCount="147">
  <si>
    <t>a</t>
  </si>
  <si>
    <t>b</t>
  </si>
  <si>
    <t>-</t>
  </si>
  <si>
    <t>c</t>
  </si>
  <si>
    <t>d</t>
  </si>
  <si>
    <t>g</t>
  </si>
  <si>
    <t>h</t>
  </si>
  <si>
    <t>i</t>
  </si>
  <si>
    <t>j</t>
  </si>
  <si>
    <t>k</t>
  </si>
  <si>
    <t>l</t>
  </si>
  <si>
    <t>Ⅰ</t>
  </si>
  <si>
    <t>Ⅱ</t>
  </si>
  <si>
    <t>Ⅲ</t>
  </si>
  <si>
    <t>Ⅳ</t>
  </si>
  <si>
    <t>Ⅴ</t>
  </si>
  <si>
    <t>長さ</t>
  </si>
  <si>
    <t>Ⅰ＆Ⅱ＆Ⅲ＆Ⅳ＆Ⅴ</t>
  </si>
  <si>
    <t>010203040506070809101112131415161718192021</t>
  </si>
  <si>
    <t xml:space="preserve"> </t>
  </si>
  <si>
    <t>_</t>
  </si>
  <si>
    <t>Y</t>
  </si>
  <si>
    <t>N</t>
  </si>
  <si>
    <t>○</t>
  </si>
  <si>
    <t>×</t>
  </si>
  <si>
    <t>.</t>
  </si>
  <si>
    <t>Ⅰ</t>
  </si>
  <si>
    <t>Ⅱ</t>
  </si>
  <si>
    <t>Ⅲ</t>
  </si>
  <si>
    <t>Ⅴ</t>
  </si>
  <si>
    <t>-</t>
  </si>
  <si>
    <t>±</t>
  </si>
  <si>
    <t>A</t>
  </si>
  <si>
    <t>B</t>
  </si>
  <si>
    <t>C</t>
  </si>
  <si>
    <t>D</t>
  </si>
  <si>
    <t>E</t>
  </si>
  <si>
    <t>F</t>
  </si>
  <si>
    <t>G</t>
  </si>
  <si>
    <t>_</t>
  </si>
  <si>
    <t>Ⅵ</t>
  </si>
  <si>
    <t>Ⅶ</t>
  </si>
  <si>
    <t>Ⅷ</t>
  </si>
  <si>
    <t>Ⅸ</t>
  </si>
  <si>
    <t>Ⅹ</t>
  </si>
  <si>
    <t>010203040506070809101112131415161718192021222324252627282930313233343536</t>
  </si>
  <si>
    <t>作成したマークシート(このファイル)は必ず別名で保存してください。</t>
  </si>
  <si>
    <t>c</t>
  </si>
  <si>
    <t>d</t>
  </si>
  <si>
    <t>e</t>
  </si>
  <si>
    <t>f</t>
  </si>
  <si>
    <t>m</t>
  </si>
  <si>
    <t>n</t>
  </si>
  <si>
    <t>o</t>
  </si>
  <si>
    <t>p</t>
  </si>
  <si>
    <t>q</t>
  </si>
  <si>
    <t>r</t>
  </si>
  <si>
    <t>s</t>
  </si>
  <si>
    <t>t</t>
  </si>
  <si>
    <t>u</t>
  </si>
  <si>
    <t>v</t>
  </si>
  <si>
    <t>w</t>
  </si>
  <si>
    <t>x</t>
  </si>
  <si>
    <t>y</t>
  </si>
  <si>
    <t>z</t>
  </si>
  <si>
    <t>下表のピンクのセルに左表のマークパターンコード（a～9）を書き込み、下のボタンをクリックすればマークシートが作成されます。</t>
  </si>
  <si>
    <t>このワークシートは「保護」されています。枠の詳細を変更したい場合、保護を解除してください(パスワードは不要です）</t>
  </si>
  <si>
    <t>※無断転載、2次加工を禁じます。</t>
  </si>
  <si>
    <t>Copyright (C) 2008 e-ict.info All Rights Reserved.</t>
  </si>
  <si>
    <t xml:space="preserve">※セル幅・セル高、だ円の位置や形状などを変更すると、読み取り不能となります。
また、文字の色やだ円の色を濃くすると読み取りミスが起こりやすくなります。
実際の使用前に読み取りﾃｽﾄを行ってください。
</t>
  </si>
  <si>
    <t>a</t>
  </si>
  <si>
    <t>b</t>
  </si>
  <si>
    <t>c</t>
  </si>
  <si>
    <t>d</t>
  </si>
  <si>
    <t>Copyright (C) 2008 e-ict.info All Rights Reserved.</t>
  </si>
  <si>
    <t>http://e-ict.info/vupmarkun.htm</t>
  </si>
  <si>
    <t>ＩＤの桁数＝</t>
  </si>
  <si>
    <t>上の色をクリックしボタンをクリック</t>
  </si>
  <si>
    <t>枠線の設定</t>
  </si>
  <si>
    <t>このマクロで作成される</t>
  </si>
  <si>
    <t>マークシートの読み取りには</t>
  </si>
  <si>
    <t>専用ソフト（下記サイトからＤＬ可能)が必要です</t>
  </si>
  <si>
    <t>http://e-ict.info/page003.html</t>
  </si>
  <si>
    <t>←４～15</t>
  </si>
  <si>
    <t>色設定</t>
  </si>
  <si>
    <t>マーク形状など</t>
  </si>
  <si>
    <t>この番号のマーク使用</t>
  </si>
  <si>
    <t>Exel 2007 以降でも動作します。</t>
  </si>
  <si>
    <t>MarkunV4.03以前ではID(年組番等記述欄)の桁数5で利用できます。</t>
  </si>
  <si>
    <t>Ⅳ</t>
  </si>
  <si>
    <r>
      <t>このワークシートを印刷したマークシートは、専用ソフト「マーくん（</t>
    </r>
    <r>
      <rPr>
        <b/>
        <u val="single"/>
        <sz val="14"/>
        <color indexed="10"/>
        <rFont val="ＭＳ Ｐゴシック"/>
        <family val="3"/>
      </rPr>
      <t>V4.1</t>
    </r>
    <r>
      <rPr>
        <b/>
        <sz val="14"/>
        <color indexed="17"/>
        <rFont val="ＭＳ Ｐゴシック"/>
        <family val="3"/>
      </rPr>
      <t xml:space="preserve">以降)」を用いて読取り・採点ができます。(下記サイトよりダウンロード)
</t>
    </r>
    <r>
      <rPr>
        <b/>
        <sz val="10"/>
        <color indexed="10"/>
        <rFont val="ＭＳ Ｐゴシック"/>
        <family val="3"/>
      </rPr>
      <t>※MarkunV4.03以前ではID(年組番等記述欄)の桁数5で利用できます。</t>
    </r>
  </si>
  <si>
    <t>_</t>
  </si>
  <si>
    <t>※Microsoft excel 2000～2007 対応</t>
  </si>
  <si>
    <t>マークシート作成用エクセルマクロについて    2009.9.14</t>
  </si>
  <si>
    <t xml:space="preserve">                                          PCソリューション・ヨシダ</t>
  </si>
  <si>
    <t>　　　　　　　　　　　　　　　　　　　　（学校情報化支援e-ict.info)</t>
  </si>
  <si>
    <t>-------------------------------------------------------------------</t>
  </si>
  <si>
    <t>0.バージョンアップ情報</t>
  </si>
  <si>
    <t>　2009.9.14</t>
  </si>
  <si>
    <t>　　　・マークシート表記文字列（0 1 2 3 ･･･ など)のカスタマイズを可能としました。</t>
  </si>
  <si>
    <t>　　　　※シート「Editor」の下部（38行以降)をご覧ください。</t>
  </si>
  <si>
    <t>　2009.9.10</t>
  </si>
  <si>
    <t>　　　・マークシート採点／集計プログラム Markun V4.1 に対応しました。</t>
  </si>
  <si>
    <t>　　　・マークシートのID部(学年組番号等記述欄)の桁数を４桁～１５桁の</t>
  </si>
  <si>
    <t>　　　　値にすることができます。</t>
  </si>
  <si>
    <t>　　　・マークシートの罫線色を変更することができます。</t>
  </si>
  <si>
    <t>　　　　※罫線色と文字色を同時に指定色にします。マーク（だ円）の色は変更されません。</t>
  </si>
  <si>
    <t>　　　・マーク(だ円など)の色,形状,線の種類などを変更することができます。</t>
  </si>
  <si>
    <t>　　　 （注意）罫線やマークの色を濃くしたり線を太くするとマークシートの読</t>
  </si>
  <si>
    <t>　　　　　　 み取り時の誤読につながるので、注意してください。</t>
  </si>
  <si>
    <t xml:space="preserve">      ・マークシート作成マクロバージョン３としました。</t>
  </si>
  <si>
    <t>1.本プログラム（Microsoft Excel マクロ)について</t>
  </si>
  <si>
    <t>　◇このフォルダは以下のファイルが含まれています。　　</t>
  </si>
  <si>
    <t>　　　　　→マークシートを作成するツールです。exlcel2000～2007で使用できます。</t>
  </si>
  <si>
    <t>　　marksheet_sample_for_center.xls　　　　　</t>
  </si>
  <si>
    <t>　　　　　→マークシートのサンプルです。excel2000～2007で使用できます。</t>
  </si>
  <si>
    <t xml:space="preserve">    アンケートサンプル.xls</t>
  </si>
  <si>
    <t xml:space="preserve">          →マークシートのサンプルです。excel2000～2007で使用できます。</t>
  </si>
  <si>
    <t xml:space="preserve">　　最初にお読みください.txt  </t>
  </si>
  <si>
    <t>　　　　　→このファイルです。</t>
  </si>
  <si>
    <t>　◇このプログラム(エクセルマクロ)で作成したマークシートは</t>
  </si>
  <si>
    <t>　　で読み取り採点することができます。</t>
  </si>
  <si>
    <t>　　することができる、シェアウェアです。</t>
  </si>
  <si>
    <t>　　　http://e-ict.info/page003.html</t>
  </si>
  <si>
    <t xml:space="preserve">  ◇マークシートのID(学年組番号等記入欄)を5桁以外に設定したものはV4.03 以前の</t>
  </si>
  <si>
    <t>　　プログラムでは利用できません。</t>
  </si>
  <si>
    <t>　◇MicrosoftExcelで「マクロセキュリティー」を「高」以上に設定している場合、</t>
  </si>
  <si>
    <t>　　本プログラムは動作しません。MicrosoftExcelのマニュアルなどを参考にして</t>
  </si>
  <si>
    <t>　◇マクロの操作方法などは、当該エクセルブックに記入してあります。</t>
  </si>
  <si>
    <t>　　</t>
  </si>
  <si>
    <t>2.使用条件など</t>
  </si>
  <si>
    <t>　◇普通紙マークシート採点ソフトマーくん（以下本ソフトウェア）の著作権は、</t>
  </si>
  <si>
    <t>　　販売者であるPCソリューション・ヨシダ（旧学校情報化支援e-ict.info ,以下著作権者）</t>
  </si>
  <si>
    <t>　　が著作権を所有しています。</t>
  </si>
  <si>
    <t>　　本ソフトウェアを、著作権者の許可なく逆コンパイル、逆アセンブリ、また</t>
  </si>
  <si>
    <t>　　はリバースエンジニアリングしないでください。</t>
  </si>
  <si>
    <t xml:space="preserve"> </t>
  </si>
  <si>
    <t>　◇本ソフトウェアに対し、本ソフトの利用者および第三者からの請求・損害・</t>
  </si>
  <si>
    <t>　　トラブル等には一切関与いたしません。</t>
  </si>
  <si>
    <t>　◇本ソフトに関するサポートは、基本的にはメール(toiawase@e-ict.info)（ユーザー質問等）</t>
  </si>
  <si>
    <t>　　とその返信（作者回答）により行ないます。</t>
  </si>
  <si>
    <t>　　尚、本ソフトウェア以外に関するサポートは、できかねますのでご了承ください。</t>
  </si>
  <si>
    <t xml:space="preserve">    </t>
  </si>
  <si>
    <t>　　「マークシート答案採点プログラム Markun V4.0～V4.20」</t>
  </si>
  <si>
    <t>　　「マークシート答案採点プログラム Markun V4.2」は下記サイトからダウンロード</t>
  </si>
  <si>
    <r>
      <t>　　</t>
    </r>
    <r>
      <rPr>
        <b/>
        <sz val="11"/>
        <color indexed="10"/>
        <rFont val="ＭＳ Ｐゴシック"/>
        <family val="3"/>
      </rPr>
      <t xml:space="preserve">マクロセキュリティーを中または低に設定してください。 </t>
    </r>
  </si>
  <si>
    <t>　　marksheet_Editor_markun.xls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</si>
</sst>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0">
    <font>
      <sz val="11"/>
      <name val="ＭＳ Ｐゴシック"/>
      <family val="3"/>
    </font>
    <font>
      <sz val="11"/>
      <color indexed="8"/>
      <name val="ＭＳ Ｐゴシック"/>
      <family val="3"/>
    </font>
    <font>
      <sz val="9"/>
      <color indexed="8"/>
      <name val="ＭＳ Ｐゴシック"/>
      <family val="3"/>
    </font>
    <font>
      <sz val="6"/>
      <name val="ＭＳ Ｐゴシック"/>
      <family val="3"/>
    </font>
    <font>
      <sz val="9"/>
      <name val="ＭＳ Ｐゴシック"/>
      <family val="3"/>
    </font>
    <font>
      <sz val="9"/>
      <color indexed="23"/>
      <name val="ＭＳ Ｐゴシック"/>
      <family val="3"/>
    </font>
    <font>
      <sz val="9"/>
      <color indexed="55"/>
      <name val="ＭＳ Ｐゴシック"/>
      <family val="3"/>
    </font>
    <font>
      <sz val="7"/>
      <color indexed="53"/>
      <name val="ＭＳ Ｐゴシック"/>
      <family val="3"/>
    </font>
    <font>
      <sz val="6"/>
      <color indexed="8"/>
      <name val="ＭＳ Ｐゴシック"/>
      <family val="3"/>
    </font>
    <font>
      <sz val="8"/>
      <name val="ＭＳ Ｐゴシック"/>
      <family val="3"/>
    </font>
    <font>
      <sz val="10"/>
      <color indexed="8"/>
      <name val="ＭＳ ゴシック"/>
      <family val="3"/>
    </font>
    <font>
      <b/>
      <sz val="11"/>
      <name val="ＭＳ Ｐゴシック"/>
      <family val="3"/>
    </font>
    <font>
      <b/>
      <sz val="14"/>
      <name val="ＭＳ Ｐゴシック"/>
      <family val="3"/>
    </font>
    <font>
      <sz val="11"/>
      <color indexed="23"/>
      <name val="ＭＳ Ｐゴシック"/>
      <family val="3"/>
    </font>
    <font>
      <b/>
      <sz val="11"/>
      <color indexed="23"/>
      <name val="ＭＳ Ｐゴシック"/>
      <family val="3"/>
    </font>
    <font>
      <sz val="10"/>
      <color indexed="23"/>
      <name val="ＭＳ Ｐゴシック"/>
      <family val="3"/>
    </font>
    <font>
      <sz val="6"/>
      <color indexed="23"/>
      <name val="ＭＳ Ｐゴシック"/>
      <family val="3"/>
    </font>
    <font>
      <sz val="7"/>
      <color indexed="23"/>
      <name val="ＭＳ Ｐゴシック"/>
      <family val="3"/>
    </font>
    <font>
      <sz val="8"/>
      <color indexed="23"/>
      <name val="ＭＳ Ｐゴシック"/>
      <family val="3"/>
    </font>
    <font>
      <b/>
      <sz val="12"/>
      <color indexed="10"/>
      <name val="ＭＳ Ｐゴシック"/>
      <family val="3"/>
    </font>
    <font>
      <u val="single"/>
      <sz val="11"/>
      <color indexed="12"/>
      <name val="ＭＳ Ｐゴシック"/>
      <family val="3"/>
    </font>
    <font>
      <b/>
      <sz val="10"/>
      <color indexed="10"/>
      <name val="ＭＳ Ｐゴシック"/>
      <family val="3"/>
    </font>
    <font>
      <sz val="10"/>
      <color indexed="10"/>
      <name val="ＭＳ Ｐゴシック"/>
      <family val="3"/>
    </font>
    <font>
      <b/>
      <sz val="10"/>
      <name val="ＭＳ Ｐゴシック"/>
      <family val="3"/>
    </font>
    <font>
      <b/>
      <sz val="9"/>
      <color indexed="12"/>
      <name val="ＭＳ Ｐゴシック"/>
      <family val="3"/>
    </font>
    <font>
      <b/>
      <sz val="9"/>
      <color indexed="60"/>
      <name val="ＭＳ Ｐゴシック"/>
      <family val="3"/>
    </font>
    <font>
      <b/>
      <sz val="11"/>
      <color indexed="10"/>
      <name val="ＭＳ Ｐゴシック"/>
      <family val="3"/>
    </font>
    <font>
      <b/>
      <sz val="14"/>
      <color indexed="17"/>
      <name val="ＭＳ Ｐゴシック"/>
      <family val="3"/>
    </font>
    <font>
      <b/>
      <sz val="11"/>
      <color indexed="60"/>
      <name val="ＭＳ Ｐゴシック"/>
      <family val="3"/>
    </font>
    <font>
      <u val="single"/>
      <sz val="16"/>
      <color indexed="12"/>
      <name val="ＭＳ Ｐゴシック"/>
      <family val="3"/>
    </font>
    <font>
      <b/>
      <sz val="10"/>
      <color indexed="8"/>
      <name val="ＭＳ Ｐゴシック"/>
      <family val="3"/>
    </font>
    <font>
      <b/>
      <sz val="11"/>
      <color indexed="8"/>
      <name val="ＭＳ Ｐゴシック"/>
      <family val="3"/>
    </font>
    <font>
      <b/>
      <sz val="11"/>
      <color indexed="51"/>
      <name val="ＭＳ Ｐゴシック"/>
      <family val="3"/>
    </font>
    <font>
      <sz val="9.9"/>
      <color indexed="8"/>
      <name val="ＭＳ Ｐゴシック"/>
      <family val="3"/>
    </font>
    <font>
      <sz val="9.9"/>
      <color indexed="60"/>
      <name val="ＭＳ Ｐゴシック"/>
      <family val="3"/>
    </font>
    <font>
      <sz val="9.9"/>
      <color indexed="59"/>
      <name val="ＭＳ Ｐゴシック"/>
      <family val="3"/>
    </font>
    <font>
      <sz val="9.9"/>
      <color indexed="58"/>
      <name val="ＭＳ Ｐゴシック"/>
      <family val="3"/>
    </font>
    <font>
      <sz val="9.9"/>
      <color indexed="56"/>
      <name val="ＭＳ Ｐゴシック"/>
      <family val="3"/>
    </font>
    <font>
      <sz val="9.9"/>
      <color indexed="18"/>
      <name val="ＭＳ Ｐゴシック"/>
      <family val="3"/>
    </font>
    <font>
      <sz val="9.9"/>
      <color indexed="62"/>
      <name val="ＭＳ Ｐゴシック"/>
      <family val="3"/>
    </font>
    <font>
      <sz val="9.9"/>
      <color indexed="63"/>
      <name val="ＭＳ Ｐゴシック"/>
      <family val="3"/>
    </font>
    <font>
      <sz val="9.9"/>
      <color indexed="16"/>
      <name val="ＭＳ Ｐゴシック"/>
      <family val="3"/>
    </font>
    <font>
      <sz val="9.9"/>
      <color indexed="53"/>
      <name val="ＭＳ Ｐゴシック"/>
      <family val="3"/>
    </font>
    <font>
      <sz val="9.9"/>
      <color indexed="19"/>
      <name val="ＭＳ Ｐゴシック"/>
      <family val="3"/>
    </font>
    <font>
      <sz val="9.9"/>
      <color indexed="17"/>
      <name val="ＭＳ Ｐゴシック"/>
      <family val="3"/>
    </font>
    <font>
      <sz val="9.9"/>
      <color indexed="21"/>
      <name val="ＭＳ Ｐゴシック"/>
      <family val="3"/>
    </font>
    <font>
      <sz val="9.9"/>
      <color indexed="12"/>
      <name val="ＭＳ Ｐゴシック"/>
      <family val="3"/>
    </font>
    <font>
      <sz val="9.9"/>
      <color indexed="54"/>
      <name val="ＭＳ Ｐゴシック"/>
      <family val="3"/>
    </font>
    <font>
      <sz val="9.9"/>
      <color indexed="23"/>
      <name val="ＭＳ Ｐゴシック"/>
      <family val="3"/>
    </font>
    <font>
      <sz val="9.9"/>
      <color indexed="10"/>
      <name val="ＭＳ Ｐゴシック"/>
      <family val="3"/>
    </font>
    <font>
      <sz val="9.9"/>
      <color indexed="52"/>
      <name val="ＭＳ Ｐゴシック"/>
      <family val="3"/>
    </font>
    <font>
      <sz val="9.9"/>
      <color indexed="50"/>
      <name val="ＭＳ Ｐゴシック"/>
      <family val="3"/>
    </font>
    <font>
      <sz val="9.9"/>
      <color indexed="57"/>
      <name val="ＭＳ Ｐゴシック"/>
      <family val="3"/>
    </font>
    <font>
      <sz val="9.9"/>
      <color indexed="49"/>
      <name val="ＭＳ Ｐゴシック"/>
      <family val="3"/>
    </font>
    <font>
      <sz val="9.9"/>
      <color indexed="48"/>
      <name val="ＭＳ Ｐゴシック"/>
      <family val="3"/>
    </font>
    <font>
      <sz val="9.9"/>
      <color indexed="20"/>
      <name val="ＭＳ Ｐゴシック"/>
      <family val="3"/>
    </font>
    <font>
      <sz val="9.9"/>
      <color indexed="55"/>
      <name val="ＭＳ Ｐゴシック"/>
      <family val="3"/>
    </font>
    <font>
      <sz val="9.9"/>
      <color indexed="14"/>
      <name val="ＭＳ Ｐゴシック"/>
      <family val="3"/>
    </font>
    <font>
      <sz val="9.9"/>
      <color indexed="51"/>
      <name val="ＭＳ Ｐゴシック"/>
      <family val="3"/>
    </font>
    <font>
      <sz val="9.9"/>
      <color indexed="13"/>
      <name val="ＭＳ Ｐゴシック"/>
      <family val="3"/>
    </font>
    <font>
      <sz val="9.9"/>
      <color indexed="11"/>
      <name val="ＭＳ Ｐゴシック"/>
      <family val="3"/>
    </font>
    <font>
      <sz val="9.9"/>
      <color indexed="15"/>
      <name val="ＭＳ Ｐゴシック"/>
      <family val="3"/>
    </font>
    <font>
      <sz val="9.9"/>
      <color indexed="40"/>
      <name val="ＭＳ Ｐゴシック"/>
      <family val="3"/>
    </font>
    <font>
      <sz val="9.9"/>
      <color indexed="61"/>
      <name val="ＭＳ Ｐゴシック"/>
      <family val="3"/>
    </font>
    <font>
      <sz val="9.9"/>
      <color indexed="22"/>
      <name val="ＭＳ Ｐゴシック"/>
      <family val="3"/>
    </font>
    <font>
      <sz val="9.9"/>
      <color indexed="45"/>
      <name val="ＭＳ Ｐゴシック"/>
      <family val="3"/>
    </font>
    <font>
      <sz val="9.9"/>
      <color indexed="47"/>
      <name val="ＭＳ Ｐゴシック"/>
      <family val="3"/>
    </font>
    <font>
      <sz val="9.9"/>
      <color indexed="43"/>
      <name val="ＭＳ Ｐゴシック"/>
      <family val="3"/>
    </font>
    <font>
      <sz val="9.9"/>
      <color indexed="42"/>
      <name val="ＭＳ Ｐゴシック"/>
      <family val="3"/>
    </font>
    <font>
      <sz val="9.9"/>
      <color indexed="41"/>
      <name val="ＭＳ Ｐゴシック"/>
      <family val="3"/>
    </font>
    <font>
      <sz val="9.9"/>
      <color indexed="44"/>
      <name val="ＭＳ Ｐゴシック"/>
      <family val="3"/>
    </font>
    <font>
      <sz val="9.9"/>
      <color indexed="46"/>
      <name val="ＭＳ Ｐゴシック"/>
      <family val="3"/>
    </font>
    <font>
      <sz val="9.9"/>
      <color indexed="9"/>
      <name val="ＭＳ Ｐゴシック"/>
      <family val="3"/>
    </font>
    <font>
      <sz val="9.9"/>
      <color indexed="24"/>
      <name val="ＭＳ Ｐゴシック"/>
      <family val="3"/>
    </font>
    <font>
      <sz val="9.9"/>
      <color indexed="25"/>
      <name val="ＭＳ Ｐゴシック"/>
      <family val="3"/>
    </font>
    <font>
      <sz val="9.9"/>
      <color indexed="26"/>
      <name val="ＭＳ Ｐゴシック"/>
      <family val="3"/>
    </font>
    <font>
      <sz val="9.9"/>
      <color indexed="27"/>
      <name val="ＭＳ Ｐゴシック"/>
      <family val="3"/>
    </font>
    <font>
      <sz val="9.9"/>
      <color indexed="28"/>
      <name val="ＭＳ Ｐゴシック"/>
      <family val="3"/>
    </font>
    <font>
      <sz val="9.9"/>
      <color indexed="29"/>
      <name val="ＭＳ Ｐゴシック"/>
      <family val="3"/>
    </font>
    <font>
      <sz val="9.9"/>
      <color indexed="30"/>
      <name val="ＭＳ Ｐゴシック"/>
      <family val="3"/>
    </font>
    <font>
      <sz val="9.9"/>
      <color indexed="31"/>
      <name val="ＭＳ Ｐゴシック"/>
      <family val="3"/>
    </font>
    <font>
      <sz val="9.9"/>
      <color indexed="32"/>
      <name val="ＭＳ Ｐゴシック"/>
      <family val="3"/>
    </font>
    <font>
      <sz val="9.9"/>
      <color indexed="33"/>
      <name val="ＭＳ Ｐゴシック"/>
      <family val="3"/>
    </font>
    <font>
      <sz val="9.9"/>
      <color indexed="34"/>
      <name val="ＭＳ Ｐゴシック"/>
      <family val="3"/>
    </font>
    <font>
      <sz val="9.9"/>
      <color indexed="35"/>
      <name val="ＭＳ Ｐゴシック"/>
      <family val="3"/>
    </font>
    <font>
      <sz val="9.9"/>
      <color indexed="36"/>
      <name val="ＭＳ Ｐゴシック"/>
      <family val="3"/>
    </font>
    <font>
      <sz val="9.9"/>
      <color indexed="37"/>
      <name val="ＭＳ Ｐゴシック"/>
      <family val="3"/>
    </font>
    <font>
      <sz val="9.9"/>
      <color indexed="38"/>
      <name val="ＭＳ Ｐゴシック"/>
      <family val="3"/>
    </font>
    <font>
      <sz val="9.9"/>
      <color indexed="39"/>
      <name val="ＭＳ Ｐゴシック"/>
      <family val="3"/>
    </font>
    <font>
      <b/>
      <sz val="9"/>
      <color indexed="10"/>
      <name val="ＭＳ Ｐゴシック"/>
      <family val="3"/>
    </font>
    <font>
      <b/>
      <sz val="10"/>
      <color indexed="60"/>
      <name val="ＭＳ Ｐゴシック"/>
      <family val="3"/>
    </font>
    <font>
      <b/>
      <sz val="8"/>
      <color indexed="60"/>
      <name val="ＭＳ Ｐゴシック"/>
      <family val="3"/>
    </font>
    <font>
      <b/>
      <u val="single"/>
      <sz val="14"/>
      <color indexed="10"/>
      <name val="ＭＳ Ｐゴシック"/>
      <family val="3"/>
    </font>
    <font>
      <u val="single"/>
      <sz val="8.25"/>
      <color indexed="36"/>
      <name val="ＭＳ Ｐゴシック"/>
      <family val="3"/>
    </font>
    <font>
      <b/>
      <u val="single"/>
      <sz val="11"/>
      <color indexed="53"/>
      <name val="ＭＳ Ｐゴシック"/>
      <family val="3"/>
    </font>
    <font>
      <b/>
      <sz val="20"/>
      <name val="ＭＳ Ｐゴシック"/>
      <family val="3"/>
    </font>
    <font>
      <sz val="8.5"/>
      <color indexed="23"/>
      <name val="ＭＳ Ｐゴシック"/>
      <family val="3"/>
    </font>
    <font>
      <b/>
      <sz val="8"/>
      <color indexed="10"/>
      <name val="ＭＳ Ｐゴシック"/>
      <family val="3"/>
    </font>
    <font>
      <sz val="8"/>
      <color indexed="53"/>
      <name val="ＭＳ Ｐゴシック"/>
      <family val="3"/>
    </font>
    <font>
      <b/>
      <sz val="10"/>
      <color indexed="9"/>
      <name val="ＭＳ Ｐゴシック"/>
      <family val="3"/>
    </font>
    <font>
      <sz val="8.5"/>
      <color indexed="53"/>
      <name val="ＭＳ Ｐゴシック"/>
      <family val="3"/>
    </font>
    <font>
      <sz val="8"/>
      <color indexed="60"/>
      <name val="ＭＳ Ｐゴシック"/>
      <family val="3"/>
    </font>
    <font>
      <sz val="8.5"/>
      <color indexed="60"/>
      <name val="ＭＳ Ｐゴシック"/>
      <family val="3"/>
    </font>
    <font>
      <sz val="6"/>
      <color indexed="60"/>
      <name val="ＭＳ Ｐゴシック"/>
      <family val="3"/>
    </font>
    <font>
      <sz val="9"/>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2"/>
    </font>
    <font>
      <b/>
      <sz val="2.5"/>
      <color indexed="12"/>
      <name val="ＭＳ Ｐゴシック"/>
      <family val="3"/>
    </font>
    <font>
      <b/>
      <sz val="2.5"/>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8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49"/>
        <bgColor indexed="64"/>
      </patternFill>
    </fill>
    <fill>
      <patternFill patternType="solid">
        <fgColor indexed="48"/>
        <bgColor indexed="64"/>
      </patternFill>
    </fill>
    <fill>
      <patternFill patternType="solid">
        <fgColor indexed="20"/>
        <bgColor indexed="64"/>
      </patternFill>
    </fill>
    <fill>
      <patternFill patternType="solid">
        <fgColor indexed="55"/>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25"/>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24"/>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style="dotted"/>
      <top/>
      <bottom/>
    </border>
    <border>
      <left style="dotted"/>
      <right style="thin"/>
      <top/>
      <bottom/>
    </border>
    <border>
      <left style="thin"/>
      <right style="dotted"/>
      <top/>
      <bottom style="thin"/>
    </border>
    <border>
      <left style="dotted"/>
      <right style="thin"/>
      <top/>
      <bottom style="thin"/>
    </border>
    <border>
      <left style="thin"/>
      <right style="dotted"/>
      <top style="thin"/>
      <bottom style="thin"/>
    </border>
    <border>
      <left style="dotted"/>
      <right style="thin"/>
      <top style="thin"/>
      <bottom style="thin"/>
    </border>
    <border>
      <left style="thin"/>
      <right/>
      <top style="thin"/>
      <bottom style="thin"/>
    </border>
    <border>
      <left/>
      <right/>
      <top style="thin"/>
      <bottom style="thin"/>
    </border>
    <border>
      <left/>
      <right style="thin"/>
      <top style="thin"/>
      <bottom style="thin"/>
    </border>
    <border diagonalUp="1">
      <left/>
      <right/>
      <top/>
      <bottom/>
      <diagonal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style="thin"/>
      <right style="thin"/>
      <top style="thin"/>
      <bottom style="double"/>
    </border>
    <border>
      <left/>
      <right style="thin"/>
      <top/>
      <bottom style="thin"/>
    </border>
    <border>
      <left style="medium"/>
      <right style="thin"/>
      <top style="thin"/>
      <bottom style="medium"/>
    </border>
    <border>
      <left style="thin"/>
      <right style="thin"/>
      <top style="thin"/>
      <bottom style="medium"/>
    </border>
    <border>
      <left style="thin"/>
      <right/>
      <top style="thin"/>
      <bottom style="double"/>
    </border>
    <border>
      <left style="medium"/>
      <right style="thin"/>
      <top style="medium"/>
      <bottom style="double"/>
    </border>
    <border>
      <left style="thin"/>
      <right style="thin"/>
      <top style="medium"/>
      <bottom style="double"/>
    </border>
    <border>
      <left style="thin"/>
      <right/>
      <top style="thin"/>
      <bottom style="dotted"/>
    </border>
    <border>
      <left/>
      <right/>
      <top style="thin"/>
      <bottom style="dotted"/>
    </border>
    <border>
      <left/>
      <right style="thin"/>
      <top style="thin"/>
      <bottom style="dotted"/>
    </border>
    <border>
      <left style="thin"/>
      <right/>
      <top style="dotted"/>
      <bottom style="dotted"/>
    </border>
    <border>
      <left/>
      <right/>
      <top style="dotted"/>
      <bottom style="dotted"/>
    </border>
    <border>
      <left/>
      <right style="thin"/>
      <top style="dotted"/>
      <bottom style="dotted"/>
    </border>
    <border>
      <left style="thin"/>
      <right/>
      <top/>
      <bottom style="dotted"/>
    </border>
    <border>
      <left style="thin"/>
      <right/>
      <top style="dotted"/>
      <bottom style="thin"/>
    </border>
    <border>
      <left/>
      <right/>
      <top style="dotted"/>
      <bottom style="thin"/>
    </border>
    <border>
      <left/>
      <right style="thin"/>
      <top style="dotted"/>
      <bottom style="thin"/>
    </border>
    <border>
      <left style="medium"/>
      <right style="thin"/>
      <top/>
      <bottom style="thin"/>
    </border>
    <border>
      <left style="medium"/>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color indexed="51"/>
      </left>
      <right/>
      <top style="medium">
        <color indexed="51"/>
      </top>
      <bottom style="medium">
        <color indexed="51"/>
      </bottom>
    </border>
    <border>
      <left/>
      <right/>
      <top style="medium">
        <color indexed="51"/>
      </top>
      <bottom style="medium">
        <color indexed="51"/>
      </bottom>
    </border>
    <border>
      <left/>
      <right style="medium">
        <color indexed="51"/>
      </right>
      <top style="medium">
        <color indexed="51"/>
      </top>
      <bottom style="medium">
        <color indexed="51"/>
      </bottom>
    </border>
    <border>
      <left style="medium">
        <color indexed="51"/>
      </left>
      <right style="medium">
        <color indexed="51"/>
      </right>
      <top style="medium">
        <color indexed="51"/>
      </top>
      <bottom style="medium">
        <color indexed="51"/>
      </bottom>
    </border>
    <border>
      <left style="thin"/>
      <right>
        <color indexed="63"/>
      </right>
      <top>
        <color indexed="63"/>
      </top>
      <bottom style="dashed">
        <color indexed="48"/>
      </bottom>
    </border>
    <border>
      <left>
        <color indexed="63"/>
      </left>
      <right>
        <color indexed="63"/>
      </right>
      <top>
        <color indexed="63"/>
      </top>
      <bottom style="dashed">
        <color indexed="48"/>
      </bottom>
    </border>
    <border>
      <left>
        <color indexed="63"/>
      </left>
      <right style="thin"/>
      <top>
        <color indexed="63"/>
      </top>
      <bottom style="dashed">
        <color indexed="48"/>
      </bottom>
    </border>
    <border>
      <left style="thin"/>
      <right style="thin"/>
      <top style="dotted"/>
      <bottom>
        <color indexed="63"/>
      </bottom>
    </border>
    <border>
      <left style="thin"/>
      <right/>
      <top style="dotted"/>
      <bottom>
        <color indexed="63"/>
      </bottom>
    </border>
    <border>
      <left/>
      <right/>
      <top style="dotted"/>
      <bottom>
        <color indexed="63"/>
      </bottom>
    </border>
    <border>
      <left/>
      <right style="thin"/>
      <top style="dotted"/>
      <bottom>
        <color indexed="63"/>
      </bottom>
    </border>
    <border>
      <left style="thin"/>
      <right style="thin"/>
      <top>
        <color indexed="63"/>
      </top>
      <bottom style="dotted"/>
    </border>
    <border>
      <left/>
      <right/>
      <top>
        <color indexed="63"/>
      </top>
      <bottom style="dotted"/>
    </border>
    <border>
      <left/>
      <right style="thin"/>
      <top>
        <color indexed="63"/>
      </top>
      <bottom style="dotted"/>
    </border>
    <border>
      <left style="thick">
        <color indexed="60"/>
      </left>
      <right style="thin"/>
      <top style="thick">
        <color indexed="60"/>
      </top>
      <bottom style="dotted"/>
    </border>
    <border>
      <left style="thin"/>
      <right/>
      <top style="thick">
        <color indexed="60"/>
      </top>
      <bottom style="dotted"/>
    </border>
    <border>
      <left/>
      <right/>
      <top style="thick">
        <color indexed="60"/>
      </top>
      <bottom style="dotted"/>
    </border>
    <border>
      <left/>
      <right style="thick">
        <color indexed="60"/>
      </right>
      <top style="thick">
        <color indexed="60"/>
      </top>
      <bottom style="dotted"/>
    </border>
    <border>
      <left style="thick">
        <color indexed="60"/>
      </left>
      <right style="thin"/>
      <top style="dotted"/>
      <bottom style="dotted"/>
    </border>
    <border>
      <left/>
      <right style="thick">
        <color indexed="60"/>
      </right>
      <top style="dotted"/>
      <bottom style="dotted"/>
    </border>
    <border>
      <left style="thick">
        <color indexed="60"/>
      </left>
      <right style="thin"/>
      <top style="dotted"/>
      <bottom style="thick">
        <color indexed="60"/>
      </bottom>
    </border>
    <border>
      <left style="thin"/>
      <right/>
      <top style="dotted"/>
      <bottom style="thick">
        <color indexed="60"/>
      </bottom>
    </border>
    <border>
      <left/>
      <right/>
      <top style="dotted"/>
      <bottom style="thick">
        <color indexed="60"/>
      </bottom>
    </border>
    <border>
      <left/>
      <right style="thick">
        <color indexed="60"/>
      </right>
      <top style="dotted"/>
      <bottom style="thick">
        <color indexed="60"/>
      </bottom>
    </border>
    <border>
      <left style="medium">
        <color indexed="60"/>
      </left>
      <right>
        <color indexed="63"/>
      </right>
      <top>
        <color indexed="63"/>
      </top>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color indexed="63"/>
      </bottom>
    </border>
    <border>
      <left>
        <color indexed="63"/>
      </left>
      <right style="medium">
        <color indexed="60"/>
      </right>
      <top>
        <color indexed="63"/>
      </top>
      <bottom style="medium">
        <color indexed="60"/>
      </bottom>
    </border>
    <border>
      <left style="medium">
        <color indexed="44"/>
      </left>
      <right/>
      <top style="medium">
        <color indexed="44"/>
      </top>
      <bottom/>
    </border>
    <border>
      <left/>
      <right/>
      <top style="medium">
        <color indexed="44"/>
      </top>
      <bottom/>
    </border>
    <border>
      <left/>
      <right style="medium">
        <color indexed="44"/>
      </right>
      <top style="medium">
        <color indexed="44"/>
      </top>
      <bottom/>
    </border>
    <border>
      <left style="medium">
        <color indexed="44"/>
      </left>
      <right/>
      <top/>
      <bottom/>
    </border>
    <border>
      <left/>
      <right style="medium">
        <color indexed="44"/>
      </right>
      <top/>
      <bottom/>
    </border>
    <border>
      <left style="medium">
        <color indexed="44"/>
      </left>
      <right/>
      <top/>
      <bottom style="medium">
        <color indexed="44"/>
      </bottom>
    </border>
    <border>
      <left/>
      <right/>
      <top/>
      <bottom style="medium">
        <color indexed="44"/>
      </bottom>
    </border>
    <border>
      <left/>
      <right style="medium">
        <color indexed="44"/>
      </right>
      <top/>
      <bottom style="medium">
        <color indexed="44"/>
      </bottom>
    </border>
    <border>
      <left style="medium">
        <color indexed="44"/>
      </left>
      <right/>
      <top style="medium">
        <color indexed="44"/>
      </top>
      <bottom style="medium">
        <color indexed="44"/>
      </bottom>
    </border>
    <border>
      <left/>
      <right/>
      <top style="medium">
        <color indexed="44"/>
      </top>
      <bottom style="medium">
        <color indexed="44"/>
      </bottom>
    </border>
    <border>
      <left/>
      <right style="medium">
        <color indexed="44"/>
      </right>
      <top style="medium">
        <color indexed="44"/>
      </top>
      <bottom style="medium">
        <color indexed="44"/>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thin"/>
      <right style="thin"/>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5" fillId="0" borderId="0" applyNumberFormat="0" applyFill="0" applyBorder="0" applyAlignment="0" applyProtection="0"/>
    <xf numFmtId="0" fontId="126" fillId="26" borderId="1" applyNumberFormat="0" applyAlignment="0" applyProtection="0"/>
    <xf numFmtId="0" fontId="127"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128" fillId="0" borderId="3" applyNumberFormat="0" applyFill="0" applyAlignment="0" applyProtection="0"/>
    <xf numFmtId="0" fontId="129" fillId="29" borderId="0" applyNumberFormat="0" applyBorder="0" applyAlignment="0" applyProtection="0"/>
    <xf numFmtId="0" fontId="130" fillId="30" borderId="4" applyNumberFormat="0" applyAlignment="0" applyProtection="0"/>
    <xf numFmtId="0" fontId="1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2" fillId="0" borderId="5" applyNumberFormat="0" applyFill="0" applyAlignment="0" applyProtection="0"/>
    <xf numFmtId="0" fontId="133" fillId="0" borderId="6" applyNumberFormat="0" applyFill="0" applyAlignment="0" applyProtection="0"/>
    <xf numFmtId="0" fontId="134" fillId="0" borderId="7" applyNumberFormat="0" applyFill="0" applyAlignment="0" applyProtection="0"/>
    <xf numFmtId="0" fontId="134" fillId="0" borderId="0" applyNumberFormat="0" applyFill="0" applyBorder="0" applyAlignment="0" applyProtection="0"/>
    <xf numFmtId="0" fontId="135" fillId="0" borderId="8" applyNumberFormat="0" applyFill="0" applyAlignment="0" applyProtection="0"/>
    <xf numFmtId="0" fontId="136" fillId="30" borderId="9" applyNumberFormat="0" applyAlignment="0" applyProtection="0"/>
    <xf numFmtId="0" fontId="1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8" fillId="31" borderId="4" applyNumberFormat="0" applyAlignment="0" applyProtection="0"/>
    <xf numFmtId="0" fontId="93" fillId="0" borderId="0" applyNumberFormat="0" applyFill="0" applyBorder="0" applyAlignment="0" applyProtection="0"/>
    <xf numFmtId="0" fontId="139" fillId="32" borderId="0" applyNumberFormat="0" applyBorder="0" applyAlignment="0" applyProtection="0"/>
  </cellStyleXfs>
  <cellXfs count="322">
    <xf numFmtId="0" fontId="0" fillId="0" borderId="0" xfId="0" applyAlignment="1">
      <alignment vertical="center"/>
    </xf>
    <xf numFmtId="0" fontId="2" fillId="0" borderId="0" xfId="0" applyFont="1" applyFill="1" applyBorder="1" applyAlignment="1">
      <alignment horizontal="center" vertical="center"/>
    </xf>
    <xf numFmtId="0" fontId="2" fillId="33"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0" xfId="0" applyAlignment="1">
      <alignment horizontal="center" vertical="center"/>
    </xf>
    <xf numFmtId="0" fontId="2"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0" fillId="34" borderId="10"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35" borderId="29" xfId="0" applyFont="1" applyFill="1" applyBorder="1" applyAlignment="1">
      <alignment horizontal="center" vertical="center"/>
    </xf>
    <xf numFmtId="0" fontId="7" fillId="0" borderId="0" xfId="0" applyFont="1" applyFill="1" applyBorder="1" applyAlignment="1">
      <alignment horizontal="center" vertical="center"/>
    </xf>
    <xf numFmtId="0" fontId="7" fillId="33" borderId="0" xfId="0" applyFont="1" applyFill="1" applyBorder="1" applyAlignment="1">
      <alignment horizontal="center" vertical="center"/>
    </xf>
    <xf numFmtId="0" fontId="5" fillId="0" borderId="29" xfId="0" applyFont="1" applyFill="1" applyBorder="1" applyAlignment="1">
      <alignment horizontal="center" vertical="center"/>
    </xf>
    <xf numFmtId="0" fontId="2" fillId="36" borderId="10" xfId="0" applyFont="1" applyFill="1" applyBorder="1" applyAlignment="1">
      <alignment horizontal="center" vertical="center"/>
    </xf>
    <xf numFmtId="0" fontId="2"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0" fillId="0" borderId="0" xfId="0" applyAlignment="1">
      <alignment horizontal="left" vertical="center"/>
    </xf>
    <xf numFmtId="0" fontId="9" fillId="0" borderId="0" xfId="0" applyFont="1" applyAlignment="1">
      <alignment vertical="center"/>
    </xf>
    <xf numFmtId="0" fontId="9" fillId="0" borderId="12" xfId="0" applyFont="1" applyBorder="1" applyAlignment="1">
      <alignment horizontal="center" vertical="center"/>
    </xf>
    <xf numFmtId="0" fontId="0" fillId="0" borderId="30" xfId="0" applyFill="1" applyBorder="1" applyAlignment="1">
      <alignment horizontal="center" vertical="center"/>
    </xf>
    <xf numFmtId="0" fontId="5" fillId="35" borderId="31" xfId="0" applyFont="1" applyFill="1" applyBorder="1" applyAlignment="1">
      <alignment horizontal="center" vertical="center"/>
    </xf>
    <xf numFmtId="0" fontId="3" fillId="36" borderId="10" xfId="0" applyFont="1" applyFill="1" applyBorder="1" applyAlignment="1">
      <alignment horizontal="center" vertical="center"/>
    </xf>
    <xf numFmtId="0" fontId="3" fillId="0" borderId="28" xfId="0" applyFont="1" applyBorder="1" applyAlignment="1">
      <alignment vertical="center"/>
    </xf>
    <xf numFmtId="0" fontId="3" fillId="36" borderId="32" xfId="0" applyFont="1" applyFill="1" applyBorder="1" applyAlignment="1">
      <alignment vertical="center"/>
    </xf>
    <xf numFmtId="0" fontId="3" fillId="36" borderId="33"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34" xfId="0" applyFill="1" applyBorder="1" applyAlignment="1">
      <alignment horizontal="center"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0" fillId="0" borderId="0" xfId="0" applyFill="1" applyAlignment="1" quotePrefix="1">
      <alignment vertical="center"/>
    </xf>
    <xf numFmtId="0" fontId="3" fillId="0" borderId="10" xfId="0" applyFont="1" applyBorder="1" applyAlignment="1">
      <alignment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36" borderId="38" xfId="0" applyFont="1" applyFill="1" applyBorder="1" applyAlignment="1">
      <alignment horizontal="center" vertical="center"/>
    </xf>
    <xf numFmtId="0" fontId="10" fillId="36" borderId="39" xfId="0" applyFont="1" applyFill="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36" borderId="41" xfId="0" applyFont="1" applyFill="1" applyBorder="1" applyAlignment="1">
      <alignment horizontal="center" vertical="center"/>
    </xf>
    <xf numFmtId="0" fontId="10" fillId="36" borderId="40" xfId="0" applyFont="1" applyFill="1" applyBorder="1" applyAlignment="1">
      <alignment horizontal="center" vertical="center"/>
    </xf>
    <xf numFmtId="0" fontId="0" fillId="36" borderId="0" xfId="0" applyFill="1" applyAlignment="1" quotePrefix="1">
      <alignment horizontal="left"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13" fillId="34" borderId="12" xfId="0" applyFont="1" applyFill="1" applyBorder="1" applyAlignment="1">
      <alignment horizontal="center" vertical="center"/>
    </xf>
    <xf numFmtId="0" fontId="13" fillId="34" borderId="10" xfId="0" applyFont="1" applyFill="1" applyBorder="1" applyAlignment="1">
      <alignment horizontal="center" vertical="center"/>
    </xf>
    <xf numFmtId="0" fontId="10" fillId="36" borderId="41" xfId="0" applyFont="1" applyFill="1" applyBorder="1" applyAlignment="1">
      <alignment vertical="center"/>
    </xf>
    <xf numFmtId="0" fontId="10" fillId="36" borderId="42" xfId="0" applyFont="1" applyFill="1" applyBorder="1" applyAlignment="1">
      <alignment vertical="center"/>
    </xf>
    <xf numFmtId="0" fontId="10" fillId="0" borderId="41" xfId="0" applyFont="1" applyBorder="1" applyAlignment="1">
      <alignment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36" borderId="43" xfId="0" applyFont="1" applyFill="1" applyBorder="1" applyAlignment="1">
      <alignment horizontal="center" vertical="center"/>
    </xf>
    <xf numFmtId="0" fontId="10" fillId="36" borderId="44" xfId="0" applyFont="1" applyFill="1" applyBorder="1" applyAlignment="1">
      <alignment horizontal="center" vertical="center"/>
    </xf>
    <xf numFmtId="0" fontId="10" fillId="36" borderId="45" xfId="0" applyFont="1" applyFill="1" applyBorder="1" applyAlignment="1">
      <alignment horizontal="center" vertical="center"/>
    </xf>
    <xf numFmtId="0" fontId="10" fillId="36" borderId="45" xfId="0" applyFont="1" applyFill="1" applyBorder="1" applyAlignment="1">
      <alignment vertical="center"/>
    </xf>
    <xf numFmtId="0" fontId="10" fillId="36" borderId="46" xfId="0" applyFont="1" applyFill="1" applyBorder="1" applyAlignment="1">
      <alignment vertical="center"/>
    </xf>
    <xf numFmtId="0" fontId="3" fillId="0" borderId="47" xfId="0" applyFont="1" applyBorder="1" applyAlignment="1">
      <alignment vertical="center"/>
    </xf>
    <xf numFmtId="0" fontId="3" fillId="0" borderId="12" xfId="0" applyFont="1" applyBorder="1" applyAlignment="1">
      <alignment vertical="center"/>
    </xf>
    <xf numFmtId="0" fontId="11" fillId="0" borderId="0" xfId="0" applyFont="1" applyFill="1" applyBorder="1" applyAlignment="1">
      <alignment horizontal="center" vertical="center"/>
    </xf>
    <xf numFmtId="0" fontId="9" fillId="0" borderId="28" xfId="0" applyFont="1" applyBorder="1" applyAlignment="1">
      <alignment horizontal="center" vertical="center"/>
    </xf>
    <xf numFmtId="0" fontId="0" fillId="0" borderId="30" xfId="0" applyFill="1" applyBorder="1" applyAlignment="1">
      <alignment horizontal="left" vertical="center"/>
    </xf>
    <xf numFmtId="0" fontId="9" fillId="0" borderId="12" xfId="0" applyFont="1" applyBorder="1" applyAlignment="1">
      <alignment horizontal="left" vertical="center"/>
    </xf>
    <xf numFmtId="0" fontId="3" fillId="36" borderId="10" xfId="0" applyFont="1" applyFill="1" applyBorder="1" applyAlignment="1">
      <alignment horizontal="left" vertical="center"/>
    </xf>
    <xf numFmtId="0" fontId="3" fillId="0" borderId="0" xfId="0" applyFont="1" applyAlignment="1">
      <alignment vertical="center"/>
    </xf>
    <xf numFmtId="0" fontId="3" fillId="0" borderId="48" xfId="0" applyFont="1" applyBorder="1" applyAlignment="1">
      <alignment vertical="center"/>
    </xf>
    <xf numFmtId="0" fontId="0" fillId="33" borderId="10" xfId="0" applyFill="1" applyBorder="1" applyAlignment="1">
      <alignment vertical="center"/>
    </xf>
    <xf numFmtId="0" fontId="12" fillId="39" borderId="12" xfId="0" applyFont="1" applyFill="1" applyBorder="1" applyAlignment="1" applyProtection="1">
      <alignment horizontal="center" vertical="center"/>
      <protection locked="0"/>
    </xf>
    <xf numFmtId="0" fontId="12" fillId="39" borderId="10" xfId="0" applyFont="1" applyFill="1" applyBorder="1" applyAlignment="1" applyProtection="1">
      <alignment horizontal="center" vertical="center"/>
      <protection locked="0"/>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0" xfId="0" applyFont="1" applyFill="1" applyBorder="1" applyAlignment="1" quotePrefix="1">
      <alignment horizontal="center" vertical="center"/>
    </xf>
    <xf numFmtId="0" fontId="11" fillId="0" borderId="50" xfId="0" applyFont="1" applyBorder="1" applyAlignment="1" quotePrefix="1">
      <alignment horizontal="center" vertical="center"/>
    </xf>
    <xf numFmtId="0" fontId="11" fillId="0" borderId="51" xfId="0" applyFont="1" applyFill="1" applyBorder="1" applyAlignment="1" quotePrefix="1">
      <alignment horizontal="center" vertical="center"/>
    </xf>
    <xf numFmtId="0" fontId="15" fillId="34" borderId="12" xfId="0" applyFont="1" applyFill="1" applyBorder="1" applyAlignment="1">
      <alignment horizontal="center" vertical="center"/>
    </xf>
    <xf numFmtId="0" fontId="15" fillId="34" borderId="10"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3"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0" borderId="0" xfId="0" applyFont="1" applyFill="1" applyBorder="1" applyAlignment="1">
      <alignment horizontal="center" vertical="center"/>
    </xf>
    <xf numFmtId="0" fontId="13" fillId="0" borderId="0" xfId="0" applyFont="1" applyFill="1" applyAlignment="1">
      <alignment horizontal="left" vertical="center"/>
    </xf>
    <xf numFmtId="0" fontId="1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3" fillId="0" borderId="0" xfId="0" applyFont="1" applyFill="1" applyBorder="1" applyAlignment="1" applyProtection="1">
      <alignment vertical="center" wrapText="1"/>
      <protection/>
    </xf>
    <xf numFmtId="0" fontId="0" fillId="0" borderId="0" xfId="0" applyFill="1" applyBorder="1" applyAlignment="1">
      <alignment vertical="center"/>
    </xf>
    <xf numFmtId="0" fontId="0" fillId="0" borderId="0" xfId="0" applyFont="1" applyAlignment="1" applyProtection="1">
      <alignment vertical="center"/>
      <protection/>
    </xf>
    <xf numFmtId="0" fontId="24" fillId="0" borderId="0" xfId="0" applyFont="1" applyAlignment="1" applyProtection="1">
      <alignment vertical="center" wrapText="1"/>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38" borderId="52" xfId="0" applyFont="1" applyFill="1" applyBorder="1" applyAlignment="1">
      <alignment vertical="center"/>
    </xf>
    <xf numFmtId="0" fontId="0" fillId="38" borderId="53" xfId="0" applyFill="1" applyBorder="1" applyAlignment="1">
      <alignment vertical="center"/>
    </xf>
    <xf numFmtId="0" fontId="0" fillId="38" borderId="54" xfId="0" applyFill="1" applyBorder="1" applyAlignment="1">
      <alignment vertical="center"/>
    </xf>
    <xf numFmtId="0" fontId="10" fillId="0" borderId="41" xfId="0" applyFont="1" applyFill="1" applyBorder="1" applyAlignment="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10" fillId="40" borderId="41" xfId="0" applyFont="1" applyFill="1" applyBorder="1" applyAlignment="1">
      <alignment horizontal="center" vertical="center"/>
    </xf>
    <xf numFmtId="0" fontId="14" fillId="0" borderId="0" xfId="0" applyFont="1" applyFill="1" applyAlignment="1">
      <alignment vertical="center" wrapText="1"/>
    </xf>
    <xf numFmtId="0" fontId="32" fillId="0" borderId="0" xfId="0" applyFont="1" applyFill="1" applyAlignment="1">
      <alignment vertical="center"/>
    </xf>
    <xf numFmtId="0" fontId="0" fillId="0" borderId="0" xfId="0" applyBorder="1" applyAlignment="1">
      <alignment vertical="center"/>
    </xf>
    <xf numFmtId="0" fontId="89" fillId="0" borderId="0" xfId="0" applyFont="1" applyAlignment="1" applyProtection="1">
      <alignment vertical="center"/>
      <protection/>
    </xf>
    <xf numFmtId="0" fontId="26" fillId="0" borderId="0" xfId="0" applyFont="1" applyAlignment="1">
      <alignment vertical="center"/>
    </xf>
    <xf numFmtId="0" fontId="31" fillId="41" borderId="55" xfId="0" applyFont="1" applyFill="1" applyBorder="1" applyAlignment="1" applyProtection="1">
      <alignment horizontal="center" vertical="center" wrapText="1"/>
      <protection locked="0"/>
    </xf>
    <xf numFmtId="0" fontId="33" fillId="42" borderId="0" xfId="0" applyFont="1" applyFill="1" applyBorder="1" applyAlignment="1" applyProtection="1">
      <alignment horizontal="left" vertical="top" wrapText="1"/>
      <protection locked="0"/>
    </xf>
    <xf numFmtId="0" fontId="34" fillId="43" borderId="0" xfId="0" applyFont="1" applyFill="1" applyBorder="1" applyAlignment="1" applyProtection="1">
      <alignment horizontal="left" vertical="top" wrapText="1"/>
      <protection locked="0"/>
    </xf>
    <xf numFmtId="0" fontId="35" fillId="44" borderId="0" xfId="0" applyFont="1" applyFill="1" applyBorder="1" applyAlignment="1" applyProtection="1">
      <alignment horizontal="left" vertical="top" wrapText="1"/>
      <protection locked="0"/>
    </xf>
    <xf numFmtId="0" fontId="36" fillId="45" borderId="0" xfId="0" applyFont="1" applyFill="1" applyBorder="1" applyAlignment="1" applyProtection="1">
      <alignment horizontal="left" vertical="top" wrapText="1"/>
      <protection locked="0"/>
    </xf>
    <xf numFmtId="0" fontId="37" fillId="46" borderId="0" xfId="0" applyFont="1" applyFill="1" applyBorder="1" applyAlignment="1" applyProtection="1">
      <alignment horizontal="left" vertical="top" wrapText="1"/>
      <protection locked="0"/>
    </xf>
    <xf numFmtId="0" fontId="38" fillId="47" borderId="0" xfId="0" applyFont="1" applyFill="1" applyBorder="1" applyAlignment="1" applyProtection="1">
      <alignment horizontal="left" vertical="top" wrapText="1"/>
      <protection locked="0"/>
    </xf>
    <xf numFmtId="0" fontId="39" fillId="48" borderId="0" xfId="0" applyFont="1" applyFill="1" applyBorder="1" applyAlignment="1" applyProtection="1">
      <alignment horizontal="left" vertical="top" wrapText="1"/>
      <protection locked="0"/>
    </xf>
    <xf numFmtId="0" fontId="40" fillId="49" borderId="0" xfId="0" applyFont="1" applyFill="1" applyBorder="1" applyAlignment="1" applyProtection="1">
      <alignment horizontal="left" vertical="top" wrapText="1"/>
      <protection locked="0"/>
    </xf>
    <xf numFmtId="0" fontId="41" fillId="50" borderId="0" xfId="0" applyFont="1" applyFill="1" applyBorder="1" applyAlignment="1" applyProtection="1">
      <alignment horizontal="left" vertical="top" wrapText="1"/>
      <protection locked="0"/>
    </xf>
    <xf numFmtId="0" fontId="42" fillId="51" borderId="0" xfId="0" applyFont="1" applyFill="1" applyBorder="1" applyAlignment="1" applyProtection="1">
      <alignment horizontal="left" vertical="top" wrapText="1"/>
      <protection locked="0"/>
    </xf>
    <xf numFmtId="0" fontId="43" fillId="52" borderId="0" xfId="0" applyFont="1" applyFill="1" applyBorder="1" applyAlignment="1" applyProtection="1">
      <alignment horizontal="left" vertical="top" wrapText="1"/>
      <protection locked="0"/>
    </xf>
    <xf numFmtId="0" fontId="44" fillId="53" borderId="0" xfId="0" applyFont="1" applyFill="1" applyBorder="1" applyAlignment="1" applyProtection="1">
      <alignment horizontal="left" vertical="top" wrapText="1"/>
      <protection locked="0"/>
    </xf>
    <xf numFmtId="0" fontId="45" fillId="54" borderId="0" xfId="0" applyFont="1" applyFill="1" applyBorder="1" applyAlignment="1" applyProtection="1">
      <alignment horizontal="left" vertical="top" wrapText="1"/>
      <protection locked="0"/>
    </xf>
    <xf numFmtId="0" fontId="46" fillId="55" borderId="0" xfId="0" applyFont="1" applyFill="1" applyBorder="1" applyAlignment="1" applyProtection="1">
      <alignment horizontal="left" vertical="top" wrapText="1"/>
      <protection locked="0"/>
    </xf>
    <xf numFmtId="0" fontId="47" fillId="56" borderId="0" xfId="0" applyFont="1" applyFill="1" applyBorder="1" applyAlignment="1" applyProtection="1">
      <alignment horizontal="left" vertical="top" wrapText="1"/>
      <protection locked="0"/>
    </xf>
    <xf numFmtId="0" fontId="48" fillId="35" borderId="0" xfId="0" applyFont="1" applyFill="1" applyBorder="1" applyAlignment="1" applyProtection="1">
      <alignment horizontal="left" vertical="top" wrapText="1"/>
      <protection locked="0"/>
    </xf>
    <xf numFmtId="0" fontId="49" fillId="57" borderId="0" xfId="0" applyFont="1" applyFill="1" applyBorder="1" applyAlignment="1" applyProtection="1">
      <alignment horizontal="left" vertical="top" wrapText="1"/>
      <protection locked="0"/>
    </xf>
    <xf numFmtId="0" fontId="50" fillId="58" borderId="0" xfId="0" applyFont="1" applyFill="1" applyBorder="1" applyAlignment="1" applyProtection="1">
      <alignment horizontal="left" vertical="top" wrapText="1"/>
      <protection locked="0"/>
    </xf>
    <xf numFmtId="0" fontId="51" fillId="59" borderId="0" xfId="0" applyFont="1" applyFill="1" applyBorder="1" applyAlignment="1" applyProtection="1">
      <alignment horizontal="left" vertical="top" wrapText="1"/>
      <protection locked="0"/>
    </xf>
    <xf numFmtId="0" fontId="52" fillId="60" borderId="0" xfId="0" applyFont="1" applyFill="1" applyBorder="1" applyAlignment="1" applyProtection="1">
      <alignment horizontal="left" vertical="top" wrapText="1"/>
      <protection locked="0"/>
    </xf>
    <xf numFmtId="0" fontId="53" fillId="61" borderId="0" xfId="0" applyFont="1" applyFill="1" applyBorder="1" applyAlignment="1" applyProtection="1">
      <alignment horizontal="left" vertical="top" wrapText="1"/>
      <protection locked="0"/>
    </xf>
    <xf numFmtId="0" fontId="54" fillId="62" borderId="0" xfId="0" applyFont="1" applyFill="1" applyBorder="1" applyAlignment="1" applyProtection="1">
      <alignment horizontal="left" vertical="top" wrapText="1"/>
      <protection locked="0"/>
    </xf>
    <xf numFmtId="0" fontId="55" fillId="63" borderId="0" xfId="0" applyFont="1" applyFill="1" applyBorder="1" applyAlignment="1" applyProtection="1">
      <alignment horizontal="left" vertical="top" wrapText="1"/>
      <protection locked="0"/>
    </xf>
    <xf numFmtId="0" fontId="56" fillId="64" borderId="0" xfId="0" applyFont="1" applyFill="1" applyBorder="1" applyAlignment="1" applyProtection="1">
      <alignment horizontal="left" vertical="top" wrapText="1"/>
      <protection locked="0"/>
    </xf>
    <xf numFmtId="0" fontId="57" fillId="65" borderId="0" xfId="0" applyFont="1" applyFill="1" applyBorder="1" applyAlignment="1" applyProtection="1">
      <alignment horizontal="left" vertical="top" wrapText="1"/>
      <protection locked="0"/>
    </xf>
    <xf numFmtId="0" fontId="58" fillId="66" borderId="0" xfId="0" applyFont="1" applyFill="1" applyBorder="1" applyAlignment="1" applyProtection="1">
      <alignment horizontal="left" vertical="top" wrapText="1"/>
      <protection locked="0"/>
    </xf>
    <xf numFmtId="0" fontId="59" fillId="67" borderId="0" xfId="0" applyFont="1" applyFill="1" applyBorder="1" applyAlignment="1" applyProtection="1">
      <alignment horizontal="left" vertical="top" wrapText="1"/>
      <protection locked="0"/>
    </xf>
    <xf numFmtId="0" fontId="60" fillId="68" borderId="0" xfId="0" applyFont="1" applyFill="1" applyBorder="1" applyAlignment="1" applyProtection="1">
      <alignment horizontal="left" vertical="top" wrapText="1"/>
      <protection locked="0"/>
    </xf>
    <xf numFmtId="0" fontId="61" fillId="69" borderId="0" xfId="0" applyFont="1" applyFill="1" applyBorder="1" applyAlignment="1" applyProtection="1">
      <alignment horizontal="left" vertical="top" wrapText="1"/>
      <protection locked="0"/>
    </xf>
    <xf numFmtId="0" fontId="62" fillId="70" borderId="0" xfId="0" applyFont="1" applyFill="1" applyBorder="1" applyAlignment="1" applyProtection="1">
      <alignment horizontal="left" vertical="top" wrapText="1"/>
      <protection locked="0"/>
    </xf>
    <xf numFmtId="0" fontId="63" fillId="71" borderId="0" xfId="0" applyFont="1" applyFill="1" applyBorder="1" applyAlignment="1" applyProtection="1">
      <alignment horizontal="left" vertical="top" wrapText="1"/>
      <protection locked="0"/>
    </xf>
    <xf numFmtId="0" fontId="64" fillId="34" borderId="0" xfId="0" applyFont="1" applyFill="1" applyBorder="1" applyAlignment="1" applyProtection="1">
      <alignment horizontal="left" vertical="top" wrapText="1"/>
      <protection locked="0"/>
    </xf>
    <xf numFmtId="0" fontId="65" fillId="39" borderId="0" xfId="0" applyFont="1" applyFill="1" applyBorder="1" applyAlignment="1" applyProtection="1">
      <alignment horizontal="left" vertical="top" wrapText="1"/>
      <protection locked="0"/>
    </xf>
    <xf numFmtId="0" fontId="66" fillId="38" borderId="0" xfId="0" applyFont="1" applyFill="1" applyBorder="1" applyAlignment="1" applyProtection="1">
      <alignment horizontal="left" vertical="top" wrapText="1"/>
      <protection locked="0"/>
    </xf>
    <xf numFmtId="0" fontId="67" fillId="36" borderId="0" xfId="0" applyFont="1" applyFill="1" applyBorder="1" applyAlignment="1" applyProtection="1">
      <alignment horizontal="left" vertical="top" wrapText="1"/>
      <protection locked="0"/>
    </xf>
    <xf numFmtId="0" fontId="68" fillId="37" borderId="0" xfId="0" applyFont="1" applyFill="1" applyBorder="1" applyAlignment="1" applyProtection="1">
      <alignment horizontal="left" vertical="top" wrapText="1"/>
      <protection locked="0"/>
    </xf>
    <xf numFmtId="0" fontId="69" fillId="72" borderId="0" xfId="0" applyFont="1" applyFill="1" applyBorder="1" applyAlignment="1" applyProtection="1">
      <alignment horizontal="left" vertical="top" wrapText="1"/>
      <protection locked="0"/>
    </xf>
    <xf numFmtId="0" fontId="70" fillId="73" borderId="0" xfId="0" applyFont="1" applyFill="1" applyBorder="1" applyAlignment="1" applyProtection="1">
      <alignment horizontal="left" vertical="top" wrapText="1"/>
      <protection locked="0"/>
    </xf>
    <xf numFmtId="0" fontId="71" fillId="74" borderId="0" xfId="0" applyFont="1" applyFill="1" applyBorder="1" applyAlignment="1" applyProtection="1">
      <alignment horizontal="left" vertical="top" wrapText="1"/>
      <protection locked="0"/>
    </xf>
    <xf numFmtId="0" fontId="72" fillId="40" borderId="0" xfId="0" applyFont="1" applyFill="1" applyBorder="1" applyAlignment="1" applyProtection="1">
      <alignment horizontal="left" vertical="top" wrapText="1"/>
      <protection locked="0"/>
    </xf>
    <xf numFmtId="0" fontId="73" fillId="75" borderId="0" xfId="0" applyFont="1" applyFill="1" applyBorder="1" applyAlignment="1" applyProtection="1">
      <alignment horizontal="left" vertical="top" wrapText="1"/>
      <protection locked="0"/>
    </xf>
    <xf numFmtId="0" fontId="74" fillId="71" borderId="0" xfId="0" applyFont="1" applyFill="1" applyBorder="1" applyAlignment="1" applyProtection="1">
      <alignment horizontal="left" vertical="top" wrapText="1"/>
      <protection locked="0"/>
    </xf>
    <xf numFmtId="0" fontId="75" fillId="41" borderId="0" xfId="0" applyFont="1" applyFill="1" applyBorder="1" applyAlignment="1" applyProtection="1">
      <alignment horizontal="left" vertical="top" wrapText="1"/>
      <protection locked="0"/>
    </xf>
    <xf numFmtId="0" fontId="76" fillId="72" borderId="0" xfId="0" applyFont="1" applyFill="1" applyBorder="1" applyAlignment="1" applyProtection="1">
      <alignment horizontal="left" vertical="top" wrapText="1"/>
      <protection locked="0"/>
    </xf>
    <xf numFmtId="0" fontId="77" fillId="76" borderId="0" xfId="0" applyFont="1" applyFill="1" applyBorder="1" applyAlignment="1" applyProtection="1">
      <alignment horizontal="left" vertical="top" wrapText="1"/>
      <protection locked="0"/>
    </xf>
    <xf numFmtId="0" fontId="78" fillId="77" borderId="0" xfId="0" applyFont="1" applyFill="1" applyBorder="1" applyAlignment="1" applyProtection="1">
      <alignment horizontal="left" vertical="top" wrapText="1"/>
      <protection locked="0"/>
    </xf>
    <xf numFmtId="0" fontId="79" fillId="78" borderId="0" xfId="0" applyFont="1" applyFill="1" applyBorder="1" applyAlignment="1" applyProtection="1">
      <alignment horizontal="left" vertical="top" wrapText="1"/>
      <protection locked="0"/>
    </xf>
    <xf numFmtId="0" fontId="80" fillId="79" borderId="0" xfId="0" applyFont="1" applyFill="1" applyBorder="1" applyAlignment="1" applyProtection="1">
      <alignment horizontal="left" vertical="top" wrapText="1"/>
      <protection locked="0"/>
    </xf>
    <xf numFmtId="0" fontId="81" fillId="47" borderId="0" xfId="0" applyFont="1" applyFill="1" applyBorder="1" applyAlignment="1" applyProtection="1">
      <alignment horizontal="left" vertical="top" wrapText="1"/>
      <protection locked="0"/>
    </xf>
    <xf numFmtId="0" fontId="82" fillId="65" borderId="0" xfId="0" applyFont="1" applyFill="1" applyBorder="1" applyAlignment="1" applyProtection="1">
      <alignment horizontal="left" vertical="top" wrapText="1"/>
      <protection locked="0"/>
    </xf>
    <xf numFmtId="0" fontId="83" fillId="67" borderId="0" xfId="0" applyFont="1" applyFill="1" applyBorder="1" applyAlignment="1" applyProtection="1">
      <alignment horizontal="left" vertical="top" wrapText="1"/>
      <protection locked="0"/>
    </xf>
    <xf numFmtId="0" fontId="84" fillId="69" borderId="0" xfId="0" applyFont="1" applyFill="1" applyBorder="1" applyAlignment="1" applyProtection="1">
      <alignment horizontal="left" vertical="top" wrapText="1"/>
      <protection locked="0"/>
    </xf>
    <xf numFmtId="0" fontId="85" fillId="63" borderId="0" xfId="0" applyFont="1" applyFill="1" applyBorder="1" applyAlignment="1" applyProtection="1">
      <alignment horizontal="left" vertical="top" wrapText="1"/>
      <protection locked="0"/>
    </xf>
    <xf numFmtId="0" fontId="86" fillId="50" borderId="0" xfId="0" applyFont="1" applyFill="1" applyBorder="1" applyAlignment="1" applyProtection="1">
      <alignment horizontal="left" vertical="top" wrapText="1"/>
      <protection locked="0"/>
    </xf>
    <xf numFmtId="0" fontId="87" fillId="54" borderId="0" xfId="0" applyFont="1" applyFill="1" applyBorder="1" applyAlignment="1" applyProtection="1">
      <alignment horizontal="left" vertical="top" wrapText="1"/>
      <protection locked="0"/>
    </xf>
    <xf numFmtId="0" fontId="88" fillId="55" borderId="0" xfId="0" applyFont="1" applyFill="1" applyBorder="1" applyAlignment="1" applyProtection="1">
      <alignment horizontal="left" vertical="top" wrapText="1"/>
      <protection locked="0"/>
    </xf>
    <xf numFmtId="0" fontId="23" fillId="0" borderId="0" xfId="0" applyFont="1" applyFill="1" applyBorder="1" applyAlignment="1" applyProtection="1">
      <alignment vertical="center" wrapText="1"/>
      <protection locked="0"/>
    </xf>
    <xf numFmtId="0" fontId="94" fillId="0" borderId="0" xfId="0" applyFont="1" applyAlignment="1">
      <alignment vertical="center"/>
    </xf>
    <xf numFmtId="0" fontId="18" fillId="0" borderId="27" xfId="0" applyFont="1" applyFill="1" applyBorder="1" applyAlignment="1" applyProtection="1">
      <alignment horizontal="center" vertical="center"/>
      <protection locked="0"/>
    </xf>
    <xf numFmtId="0" fontId="0" fillId="0" borderId="26" xfId="0" applyFill="1" applyBorder="1" applyAlignment="1">
      <alignment vertical="center"/>
    </xf>
    <xf numFmtId="0" fontId="23" fillId="0" borderId="27" xfId="0" applyFont="1" applyFill="1" applyBorder="1" applyAlignment="1" applyProtection="1">
      <alignment vertical="center" wrapText="1"/>
      <protection/>
    </xf>
    <xf numFmtId="0" fontId="0" fillId="0" borderId="26" xfId="0" applyBorder="1" applyAlignment="1">
      <alignment vertical="center"/>
    </xf>
    <xf numFmtId="0" fontId="23" fillId="0" borderId="28" xfId="0" applyFont="1" applyFill="1" applyBorder="1" applyAlignment="1" applyProtection="1">
      <alignment vertical="center" wrapText="1"/>
      <protection/>
    </xf>
    <xf numFmtId="0" fontId="23" fillId="0" borderId="29" xfId="0" applyFont="1" applyFill="1" applyBorder="1" applyAlignment="1" applyProtection="1">
      <alignment vertical="center" wrapText="1"/>
      <protection/>
    </xf>
    <xf numFmtId="0" fontId="0" fillId="0" borderId="29" xfId="0" applyBorder="1" applyAlignment="1">
      <alignment vertical="center"/>
    </xf>
    <xf numFmtId="0" fontId="0" fillId="0" borderId="31" xfId="0" applyBorder="1" applyAlignment="1">
      <alignment vertical="center"/>
    </xf>
    <xf numFmtId="0" fontId="23" fillId="0" borderId="0" xfId="0" applyFont="1" applyBorder="1" applyAlignment="1">
      <alignment horizontal="right" vertical="center"/>
    </xf>
    <xf numFmtId="0" fontId="23" fillId="0" borderId="56" xfId="0" applyFont="1" applyFill="1" applyBorder="1" applyAlignment="1" applyProtection="1">
      <alignment vertical="center" wrapText="1"/>
      <protection/>
    </xf>
    <xf numFmtId="0" fontId="23" fillId="0" borderId="57" xfId="0" applyFont="1" applyFill="1" applyBorder="1" applyAlignment="1" applyProtection="1">
      <alignment vertical="center" wrapText="1"/>
      <protection/>
    </xf>
    <xf numFmtId="0" fontId="11" fillId="0" borderId="57" xfId="0" applyFont="1" applyBorder="1" applyAlignment="1">
      <alignment vertical="center"/>
    </xf>
    <xf numFmtId="0" fontId="0" fillId="0" borderId="57" xfId="0"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0" fillId="0" borderId="0" xfId="0"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5" fillId="0" borderId="0" xfId="0" applyFont="1" applyFill="1" applyBorder="1" applyAlignment="1">
      <alignment vertical="center"/>
    </xf>
    <xf numFmtId="0" fontId="18" fillId="0" borderId="0" xfId="0" applyFont="1" applyFill="1" applyBorder="1" applyAlignment="1" applyProtection="1">
      <alignment vertical="center"/>
      <protection locked="0"/>
    </xf>
    <xf numFmtId="0" fontId="5" fillId="33" borderId="0"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Border="1" applyAlignment="1">
      <alignment vertical="center"/>
    </xf>
    <xf numFmtId="0" fontId="5" fillId="36" borderId="10" xfId="0" applyFont="1" applyFill="1" applyBorder="1" applyAlignment="1">
      <alignment vertical="center"/>
    </xf>
    <xf numFmtId="0" fontId="5" fillId="37" borderId="10" xfId="0" applyFont="1" applyFill="1" applyBorder="1" applyAlignment="1">
      <alignment vertical="center"/>
    </xf>
    <xf numFmtId="0" fontId="5" fillId="38" borderId="10" xfId="0" applyFont="1" applyFill="1" applyBorder="1" applyAlignment="1">
      <alignment vertical="center"/>
    </xf>
    <xf numFmtId="0" fontId="5" fillId="0" borderId="10" xfId="0" applyFont="1" applyFill="1" applyBorder="1" applyAlignment="1">
      <alignment vertical="center"/>
    </xf>
    <xf numFmtId="0" fontId="16" fillId="0" borderId="0" xfId="0" applyFont="1" applyFill="1" applyBorder="1" applyAlignment="1">
      <alignment vertical="center"/>
    </xf>
    <xf numFmtId="0" fontId="28" fillId="0" borderId="0" xfId="0" applyFont="1" applyAlignment="1" applyProtection="1">
      <alignment vertical="center"/>
      <protection/>
    </xf>
    <xf numFmtId="0" fontId="90" fillId="0" borderId="0" xfId="0" applyFont="1" applyFill="1" applyBorder="1" applyAlignment="1">
      <alignment vertical="center"/>
    </xf>
    <xf numFmtId="0" fontId="25" fillId="0" borderId="0" xfId="0" applyFont="1" applyFill="1" applyBorder="1" applyAlignment="1">
      <alignment vertical="center"/>
    </xf>
    <xf numFmtId="0" fontId="91" fillId="0" borderId="0" xfId="0" applyFont="1" applyFill="1" applyBorder="1" applyAlignment="1" applyProtection="1">
      <alignment vertical="center"/>
      <protection locked="0"/>
    </xf>
    <xf numFmtId="0" fontId="16" fillId="0" borderId="2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6" fillId="49" borderId="27"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49" borderId="28" xfId="0" applyFont="1" applyFill="1" applyBorder="1" applyAlignment="1">
      <alignment horizontal="center" vertical="center"/>
    </xf>
    <xf numFmtId="0" fontId="5" fillId="42" borderId="29" xfId="0" applyFont="1" applyFill="1" applyBorder="1" applyAlignment="1">
      <alignment horizontal="center" vertical="center"/>
    </xf>
    <xf numFmtId="0" fontId="5" fillId="0" borderId="31" xfId="0" applyFont="1" applyFill="1" applyBorder="1" applyAlignment="1">
      <alignment horizontal="center" vertical="center"/>
    </xf>
    <xf numFmtId="0" fontId="96" fillId="0" borderId="0" xfId="0" applyFont="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36" borderId="41" xfId="0" applyFont="1" applyFill="1" applyBorder="1" applyAlignment="1" applyProtection="1">
      <alignment horizontal="center" vertical="center"/>
      <protection locked="0"/>
    </xf>
    <xf numFmtId="0" fontId="10" fillId="36" borderId="41" xfId="0" applyFont="1" applyFill="1" applyBorder="1" applyAlignment="1" applyProtection="1">
      <alignment vertical="center"/>
      <protection locked="0"/>
    </xf>
    <xf numFmtId="0" fontId="10" fillId="0" borderId="41" xfId="0" applyFont="1" applyFill="1" applyBorder="1" applyAlignment="1" applyProtection="1">
      <alignment vertical="center"/>
      <protection locked="0"/>
    </xf>
    <xf numFmtId="0" fontId="11" fillId="0" borderId="59" xfId="0" applyFont="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40" borderId="61" xfId="0" applyFont="1" applyFill="1" applyBorder="1" applyAlignment="1">
      <alignment horizontal="center" vertical="center"/>
    </xf>
    <xf numFmtId="0" fontId="10" fillId="36" borderId="61" xfId="0" applyFont="1" applyFill="1" applyBorder="1" applyAlignment="1">
      <alignment horizontal="center" vertical="center"/>
    </xf>
    <xf numFmtId="0" fontId="10" fillId="36" borderId="61" xfId="0" applyFont="1" applyFill="1" applyBorder="1" applyAlignment="1">
      <alignment vertical="center"/>
    </xf>
    <xf numFmtId="0" fontId="10" fillId="36" borderId="62" xfId="0" applyFont="1" applyFill="1" applyBorder="1" applyAlignment="1">
      <alignment vertical="center"/>
    </xf>
    <xf numFmtId="0" fontId="11" fillId="0" borderId="63" xfId="0" applyFont="1" applyFill="1" applyBorder="1" applyAlignment="1" quotePrefix="1">
      <alignment horizontal="center" vertical="center"/>
    </xf>
    <xf numFmtId="0" fontId="10" fillId="36" borderId="64" xfId="0" applyFont="1" applyFill="1" applyBorder="1" applyAlignment="1">
      <alignment horizontal="center" vertical="center"/>
    </xf>
    <xf numFmtId="0" fontId="10" fillId="36" borderId="64" xfId="0" applyFont="1" applyFill="1" applyBorder="1" applyAlignment="1">
      <alignment vertical="center"/>
    </xf>
    <xf numFmtId="0" fontId="10" fillId="36" borderId="65" xfId="0" applyFont="1" applyFill="1" applyBorder="1" applyAlignment="1">
      <alignment vertical="center"/>
    </xf>
    <xf numFmtId="0" fontId="11" fillId="0" borderId="66" xfId="0" applyFont="1" applyBorder="1" applyAlignment="1">
      <alignment horizontal="center" vertical="center"/>
    </xf>
    <xf numFmtId="0" fontId="10" fillId="0" borderId="67" xfId="0"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36" borderId="68" xfId="0" applyFont="1" applyFill="1" applyBorder="1" applyAlignment="1" applyProtection="1">
      <alignment horizontal="center" vertical="center"/>
      <protection locked="0"/>
    </xf>
    <xf numFmtId="0" fontId="10" fillId="36" borderId="68" xfId="0" applyFont="1" applyFill="1" applyBorder="1" applyAlignment="1" applyProtection="1">
      <alignment vertical="center"/>
      <protection locked="0"/>
    </xf>
    <xf numFmtId="0" fontId="10" fillId="36" borderId="69" xfId="0" applyFont="1" applyFill="1" applyBorder="1" applyAlignment="1" applyProtection="1">
      <alignment vertical="center"/>
      <protection locked="0"/>
    </xf>
    <xf numFmtId="0" fontId="11" fillId="0" borderId="70" xfId="0" applyFont="1" applyBorder="1" applyAlignment="1">
      <alignment horizontal="center" vertical="center"/>
    </xf>
    <xf numFmtId="0" fontId="10" fillId="36" borderId="71" xfId="0" applyFont="1" applyFill="1" applyBorder="1" applyAlignment="1" applyProtection="1">
      <alignment vertical="center"/>
      <protection locked="0"/>
    </xf>
    <xf numFmtId="0" fontId="11" fillId="0" borderId="70" xfId="0" applyFont="1" applyFill="1" applyBorder="1" applyAlignment="1">
      <alignment horizontal="center" vertical="center"/>
    </xf>
    <xf numFmtId="0" fontId="11" fillId="0" borderId="72" xfId="0" applyFont="1" applyFill="1" applyBorder="1" applyAlignment="1">
      <alignment horizontal="center" vertical="center"/>
    </xf>
    <xf numFmtId="0" fontId="10" fillId="0" borderId="73"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10" fillId="0" borderId="74" xfId="0" applyFont="1" applyFill="1" applyBorder="1" applyAlignment="1" applyProtection="1">
      <alignment vertical="center"/>
      <protection locked="0"/>
    </xf>
    <xf numFmtId="0" fontId="10" fillId="0" borderId="75" xfId="0" applyFont="1" applyFill="1" applyBorder="1" applyAlignment="1" applyProtection="1">
      <alignment vertical="center"/>
      <protection locked="0"/>
    </xf>
    <xf numFmtId="0" fontId="98" fillId="0" borderId="0" xfId="0" applyFont="1" applyFill="1" applyBorder="1" applyAlignment="1" applyProtection="1">
      <alignment horizontal="center" vertical="center"/>
      <protection locked="0"/>
    </xf>
    <xf numFmtId="0" fontId="98" fillId="0" borderId="26" xfId="0" applyFont="1" applyFill="1" applyBorder="1" applyAlignment="1" applyProtection="1">
      <alignment horizontal="center" vertical="center"/>
      <protection locked="0"/>
    </xf>
    <xf numFmtId="0" fontId="99" fillId="0" borderId="0" xfId="0" applyFont="1" applyFill="1" applyBorder="1" applyAlignment="1" applyProtection="1">
      <alignment vertical="center" wrapText="1"/>
      <protection locked="0"/>
    </xf>
    <xf numFmtId="0" fontId="100" fillId="48" borderId="0" xfId="0" applyFont="1" applyFill="1"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77" xfId="0" applyBorder="1" applyAlignment="1">
      <alignment vertical="center"/>
    </xf>
    <xf numFmtId="0" fontId="0" fillId="0" borderId="78" xfId="0" applyBorder="1" applyAlignment="1">
      <alignment vertical="center"/>
    </xf>
    <xf numFmtId="0" fontId="23" fillId="0" borderId="79" xfId="0" applyFont="1" applyFill="1" applyBorder="1" applyAlignment="1" applyProtection="1">
      <alignment vertical="center" wrapText="1"/>
      <protection locked="0"/>
    </xf>
    <xf numFmtId="0" fontId="0" fillId="0" borderId="79" xfId="0" applyFill="1" applyBorder="1" applyAlignment="1" applyProtection="1">
      <alignment vertical="center"/>
      <protection locked="0"/>
    </xf>
    <xf numFmtId="0" fontId="0" fillId="0" borderId="80" xfId="0" applyBorder="1" applyAlignment="1">
      <alignment vertical="center"/>
    </xf>
    <xf numFmtId="0" fontId="101" fillId="0" borderId="23" xfId="0" applyFont="1" applyFill="1" applyBorder="1" applyAlignment="1" applyProtection="1">
      <alignment horizontal="center" vertical="center"/>
      <protection locked="0"/>
    </xf>
    <xf numFmtId="0" fontId="101" fillId="0" borderId="24" xfId="0" applyFont="1" applyFill="1" applyBorder="1" applyAlignment="1" applyProtection="1">
      <alignment horizontal="center" vertical="center"/>
      <protection locked="0"/>
    </xf>
    <xf numFmtId="0" fontId="101" fillId="0" borderId="25" xfId="0" applyFont="1" applyFill="1" applyBorder="1" applyAlignment="1" applyProtection="1">
      <alignment horizontal="center" vertical="center"/>
      <protection locked="0"/>
    </xf>
    <xf numFmtId="0" fontId="101" fillId="0" borderId="27" xfId="0" applyFont="1" applyFill="1" applyBorder="1" applyAlignment="1" applyProtection="1">
      <alignment horizontal="center" vertical="center"/>
      <protection locked="0"/>
    </xf>
    <xf numFmtId="0" fontId="101" fillId="0" borderId="0" xfId="0" applyFont="1" applyFill="1" applyBorder="1" applyAlignment="1" applyProtection="1">
      <alignment horizontal="center" vertical="center"/>
      <protection locked="0"/>
    </xf>
    <xf numFmtId="0" fontId="101" fillId="0" borderId="26" xfId="0" applyFont="1" applyFill="1" applyBorder="1" applyAlignment="1" applyProtection="1">
      <alignment horizontal="center" vertical="center"/>
      <protection locked="0"/>
    </xf>
    <xf numFmtId="0" fontId="102" fillId="0" borderId="0" xfId="0" applyFont="1" applyBorder="1" applyAlignment="1" applyProtection="1">
      <alignment horizontal="center" vertical="center"/>
      <protection locked="0"/>
    </xf>
    <xf numFmtId="0" fontId="103" fillId="0" borderId="27" xfId="0" applyFont="1" applyFill="1" applyBorder="1" applyAlignment="1" applyProtection="1">
      <alignment horizontal="center" vertical="center"/>
      <protection locked="0"/>
    </xf>
    <xf numFmtId="0" fontId="104" fillId="0" borderId="0" xfId="0" applyFont="1" applyFill="1" applyBorder="1" applyAlignment="1" applyProtection="1">
      <alignment horizontal="center" vertical="center"/>
      <protection locked="0"/>
    </xf>
    <xf numFmtId="0" fontId="90" fillId="0" borderId="0" xfId="0" applyFont="1" applyFill="1" applyBorder="1" applyAlignment="1">
      <alignment vertical="center"/>
    </xf>
    <xf numFmtId="0" fontId="27" fillId="0" borderId="81" xfId="0" applyFont="1" applyFill="1" applyBorder="1" applyAlignment="1">
      <alignment horizontal="left" vertical="top" wrapText="1"/>
    </xf>
    <xf numFmtId="0" fontId="27" fillId="0" borderId="82" xfId="0" applyFont="1" applyFill="1" applyBorder="1" applyAlignment="1">
      <alignment horizontal="left" vertical="top" wrapText="1"/>
    </xf>
    <xf numFmtId="0" fontId="27" fillId="0" borderId="83" xfId="0" applyFont="1" applyFill="1" applyBorder="1" applyAlignment="1">
      <alignment horizontal="left" vertical="top" wrapText="1"/>
    </xf>
    <xf numFmtId="0" fontId="27" fillId="0" borderId="84"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85" xfId="0" applyFont="1" applyFill="1" applyBorder="1" applyAlignment="1">
      <alignment horizontal="left" vertical="top" wrapText="1"/>
    </xf>
    <xf numFmtId="0" fontId="27" fillId="0" borderId="86" xfId="0" applyFont="1" applyFill="1" applyBorder="1" applyAlignment="1">
      <alignment horizontal="left" vertical="top" wrapText="1"/>
    </xf>
    <xf numFmtId="0" fontId="27" fillId="0" borderId="87" xfId="0" applyFont="1" applyFill="1" applyBorder="1" applyAlignment="1">
      <alignment horizontal="left" vertical="top" wrapText="1"/>
    </xf>
    <xf numFmtId="0" fontId="27" fillId="0" borderId="88" xfId="0" applyFont="1" applyFill="1" applyBorder="1" applyAlignment="1">
      <alignment horizontal="left" vertical="top" wrapText="1"/>
    </xf>
    <xf numFmtId="0" fontId="29" fillId="0" borderId="89" xfId="43" applyFont="1" applyFill="1" applyBorder="1" applyAlignment="1" applyProtection="1">
      <alignment horizontal="center" vertical="top" wrapText="1"/>
      <protection/>
    </xf>
    <xf numFmtId="0" fontId="29" fillId="0" borderId="90" xfId="43" applyFont="1" applyFill="1" applyBorder="1" applyAlignment="1" applyProtection="1">
      <alignment horizontal="center" vertical="top" wrapText="1"/>
      <protection/>
    </xf>
    <xf numFmtId="0" fontId="29" fillId="0" borderId="91" xfId="43" applyFont="1" applyFill="1" applyBorder="1" applyAlignment="1" applyProtection="1">
      <alignment horizontal="center" vertical="top" wrapText="1"/>
      <protection/>
    </xf>
    <xf numFmtId="0" fontId="27" fillId="0" borderId="81" xfId="0" applyFont="1" applyFill="1" applyBorder="1" applyAlignment="1">
      <alignment horizontal="left" vertical="center" wrapText="1"/>
    </xf>
    <xf numFmtId="0" fontId="27" fillId="0" borderId="82" xfId="0" applyFont="1" applyFill="1" applyBorder="1" applyAlignment="1">
      <alignment horizontal="left" vertical="center" wrapText="1"/>
    </xf>
    <xf numFmtId="0" fontId="27" fillId="0" borderId="83" xfId="0" applyFont="1" applyFill="1" applyBorder="1" applyAlignment="1">
      <alignment horizontal="left" vertical="center" wrapText="1"/>
    </xf>
    <xf numFmtId="0" fontId="27" fillId="0" borderId="8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85" xfId="0" applyFont="1" applyFill="1" applyBorder="1" applyAlignment="1">
      <alignment horizontal="left" vertical="center" wrapText="1"/>
    </xf>
    <xf numFmtId="0" fontId="27" fillId="0" borderId="86"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11" fillId="34" borderId="19"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95" fillId="0" borderId="92" xfId="0" applyFont="1" applyBorder="1" applyAlignment="1" applyProtection="1">
      <alignment horizontal="center" vertical="center"/>
      <protection locked="0"/>
    </xf>
    <xf numFmtId="0" fontId="95" fillId="0" borderId="93" xfId="0" applyFont="1" applyBorder="1" applyAlignment="1" applyProtection="1">
      <alignment horizontal="center" vertical="center"/>
      <protection locked="0"/>
    </xf>
    <xf numFmtId="0" fontId="95" fillId="0" borderId="94" xfId="0" applyFont="1" applyBorder="1" applyAlignment="1" applyProtection="1">
      <alignment horizontal="center" vertical="center"/>
      <protection locked="0"/>
    </xf>
    <xf numFmtId="0" fontId="95" fillId="0" borderId="95" xfId="0" applyFont="1" applyBorder="1" applyAlignment="1" applyProtection="1">
      <alignment horizontal="center" vertical="center"/>
      <protection locked="0"/>
    </xf>
    <xf numFmtId="0" fontId="95" fillId="0" borderId="96" xfId="0" applyFont="1" applyBorder="1" applyAlignment="1" applyProtection="1">
      <alignment horizontal="center" vertical="center"/>
      <protection locked="0"/>
    </xf>
    <xf numFmtId="0" fontId="95" fillId="0" borderId="97" xfId="0" applyFont="1" applyBorder="1" applyAlignment="1" applyProtection="1">
      <alignment horizontal="center" vertical="center"/>
      <protection locked="0"/>
    </xf>
    <xf numFmtId="0" fontId="20" fillId="0" borderId="0" xfId="43" applyAlignment="1" applyProtection="1">
      <alignment horizontal="center" vertical="center"/>
      <protection/>
    </xf>
    <xf numFmtId="0" fontId="0" fillId="0" borderId="30" xfId="0"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5" xfId="0" applyFont="1" applyFill="1" applyBorder="1" applyAlignment="1">
      <alignment horizontal="center" vertical="center"/>
    </xf>
    <xf numFmtId="0" fontId="23" fillId="0" borderId="76"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center" vertical="top" wrapText="1"/>
      <protection locked="0"/>
    </xf>
    <xf numFmtId="0" fontId="23" fillId="0" borderId="79" xfId="0" applyFont="1" applyFill="1" applyBorder="1" applyAlignment="1" applyProtection="1">
      <alignment horizontal="center" vertical="top" wrapText="1"/>
      <protection locked="0"/>
    </xf>
    <xf numFmtId="0" fontId="0" fillId="0" borderId="98"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1" fillId="0" borderId="30" xfId="0" applyFont="1" applyFill="1" applyBorder="1" applyAlignment="1">
      <alignment horizontal="center" vertical="center"/>
    </xf>
    <xf numFmtId="0" fontId="11" fillId="0" borderId="101" xfId="0" applyFont="1" applyFill="1" applyBorder="1" applyAlignment="1">
      <alignment horizontal="center" vertical="center"/>
    </xf>
    <xf numFmtId="0" fontId="23" fillId="0" borderId="30" xfId="0" applyFont="1" applyFill="1" applyBorder="1" applyAlignment="1">
      <alignment horizontal="center" vertical="center"/>
    </xf>
    <xf numFmtId="0" fontId="14" fillId="0" borderId="0" xfId="0" applyFont="1" applyFill="1" applyAlignment="1">
      <alignment horizontal="left" vertical="center" wrapText="1"/>
    </xf>
    <xf numFmtId="0" fontId="30" fillId="0" borderId="0" xfId="0" applyFont="1" applyFill="1" applyAlignment="1">
      <alignment horizontal="center" vertical="center" wrapText="1"/>
    </xf>
    <xf numFmtId="0" fontId="97"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indexed="9"/>
      </font>
      <fill>
        <patternFill patternType="none">
          <bgColor indexed="65"/>
        </patternFill>
      </fill>
    </dxf>
    <dxf>
      <font>
        <color indexed="9"/>
      </font>
      <fill>
        <patternFill patternType="none">
          <bgColor indexed="65"/>
        </patternFill>
      </fill>
    </dxf>
    <dxf>
      <font>
        <color indexed="27"/>
      </font>
      <fill>
        <patternFill>
          <bgColor indexed="41"/>
        </patternFill>
      </fill>
    </dxf>
    <dxf>
      <font>
        <color indexed="26"/>
      </font>
      <fill>
        <patternFill>
          <bgColor indexed="26"/>
        </patternFill>
      </fill>
    </dxf>
    <dxf>
      <font>
        <color indexed="8"/>
      </font>
      <fill>
        <patternFill>
          <bgColor indexed="8"/>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8"/>
      </font>
      <fill>
        <patternFill>
          <bgColor indexed="8"/>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000000"/>
      </font>
      <fill>
        <patternFill>
          <bgColor rgb="FF000000"/>
        </patternFill>
      </fill>
      <border/>
    </dxf>
    <dxf>
      <font>
        <color rgb="FFFFFFCC"/>
      </font>
      <fill>
        <patternFill>
          <bgColor rgb="FFFFFFCC"/>
        </patternFill>
      </fill>
      <border/>
    </dxf>
    <dxf>
      <font>
        <color rgb="FFCCFFFF"/>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38100</xdr:rowOff>
    </xdr:from>
    <xdr:to>
      <xdr:col>1</xdr:col>
      <xdr:colOff>123825</xdr:colOff>
      <xdr:row>4</xdr:row>
      <xdr:rowOff>190500</xdr:rowOff>
    </xdr:to>
    <xdr:sp>
      <xdr:nvSpPr>
        <xdr:cNvPr id="1" name="Oval 1"/>
        <xdr:cNvSpPr>
          <a:spLocks/>
        </xdr:cNvSpPr>
      </xdr:nvSpPr>
      <xdr:spPr>
        <a:xfrm>
          <a:off x="0" y="8572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38100</xdr:rowOff>
    </xdr:from>
    <xdr:to>
      <xdr:col>1</xdr:col>
      <xdr:colOff>123825</xdr:colOff>
      <xdr:row>5</xdr:row>
      <xdr:rowOff>190500</xdr:rowOff>
    </xdr:to>
    <xdr:sp>
      <xdr:nvSpPr>
        <xdr:cNvPr id="2" name="Oval 2"/>
        <xdr:cNvSpPr>
          <a:spLocks/>
        </xdr:cNvSpPr>
      </xdr:nvSpPr>
      <xdr:spPr>
        <a:xfrm>
          <a:off x="0" y="10763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xdr:row>
      <xdr:rowOff>38100</xdr:rowOff>
    </xdr:from>
    <xdr:to>
      <xdr:col>1</xdr:col>
      <xdr:colOff>123825</xdr:colOff>
      <xdr:row>6</xdr:row>
      <xdr:rowOff>190500</xdr:rowOff>
    </xdr:to>
    <xdr:sp>
      <xdr:nvSpPr>
        <xdr:cNvPr id="3" name="Oval 3"/>
        <xdr:cNvSpPr>
          <a:spLocks/>
        </xdr:cNvSpPr>
      </xdr:nvSpPr>
      <xdr:spPr>
        <a:xfrm>
          <a:off x="0" y="12954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xdr:row>
      <xdr:rowOff>38100</xdr:rowOff>
    </xdr:from>
    <xdr:to>
      <xdr:col>1</xdr:col>
      <xdr:colOff>123825</xdr:colOff>
      <xdr:row>7</xdr:row>
      <xdr:rowOff>190500</xdr:rowOff>
    </xdr:to>
    <xdr:sp>
      <xdr:nvSpPr>
        <xdr:cNvPr id="4" name="Oval 4"/>
        <xdr:cNvSpPr>
          <a:spLocks/>
        </xdr:cNvSpPr>
      </xdr:nvSpPr>
      <xdr:spPr>
        <a:xfrm>
          <a:off x="0" y="15144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xdr:row>
      <xdr:rowOff>38100</xdr:rowOff>
    </xdr:from>
    <xdr:to>
      <xdr:col>1</xdr:col>
      <xdr:colOff>123825</xdr:colOff>
      <xdr:row>8</xdr:row>
      <xdr:rowOff>190500</xdr:rowOff>
    </xdr:to>
    <xdr:sp>
      <xdr:nvSpPr>
        <xdr:cNvPr id="5" name="Oval 5"/>
        <xdr:cNvSpPr>
          <a:spLocks/>
        </xdr:cNvSpPr>
      </xdr:nvSpPr>
      <xdr:spPr>
        <a:xfrm>
          <a:off x="0" y="17335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xdr:row>
      <xdr:rowOff>38100</xdr:rowOff>
    </xdr:from>
    <xdr:to>
      <xdr:col>1</xdr:col>
      <xdr:colOff>123825</xdr:colOff>
      <xdr:row>9</xdr:row>
      <xdr:rowOff>190500</xdr:rowOff>
    </xdr:to>
    <xdr:sp>
      <xdr:nvSpPr>
        <xdr:cNvPr id="6" name="Oval 6"/>
        <xdr:cNvSpPr>
          <a:spLocks/>
        </xdr:cNvSpPr>
      </xdr:nvSpPr>
      <xdr:spPr>
        <a:xfrm>
          <a:off x="0" y="19526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10</xdr:row>
      <xdr:rowOff>38100</xdr:rowOff>
    </xdr:from>
    <xdr:to>
      <xdr:col>1</xdr:col>
      <xdr:colOff>123825</xdr:colOff>
      <xdr:row>10</xdr:row>
      <xdr:rowOff>190500</xdr:rowOff>
    </xdr:to>
    <xdr:sp>
      <xdr:nvSpPr>
        <xdr:cNvPr id="7" name="Oval 7"/>
        <xdr:cNvSpPr>
          <a:spLocks/>
        </xdr:cNvSpPr>
      </xdr:nvSpPr>
      <xdr:spPr>
        <a:xfrm>
          <a:off x="0" y="21717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11</xdr:row>
      <xdr:rowOff>38100</xdr:rowOff>
    </xdr:from>
    <xdr:to>
      <xdr:col>1</xdr:col>
      <xdr:colOff>123825</xdr:colOff>
      <xdr:row>11</xdr:row>
      <xdr:rowOff>190500</xdr:rowOff>
    </xdr:to>
    <xdr:sp>
      <xdr:nvSpPr>
        <xdr:cNvPr id="8" name="Oval 8"/>
        <xdr:cNvSpPr>
          <a:spLocks/>
        </xdr:cNvSpPr>
      </xdr:nvSpPr>
      <xdr:spPr>
        <a:xfrm>
          <a:off x="0" y="23907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xdr:row>
      <xdr:rowOff>38100</xdr:rowOff>
    </xdr:from>
    <xdr:to>
      <xdr:col>1</xdr:col>
      <xdr:colOff>123825</xdr:colOff>
      <xdr:row>12</xdr:row>
      <xdr:rowOff>190500</xdr:rowOff>
    </xdr:to>
    <xdr:sp>
      <xdr:nvSpPr>
        <xdr:cNvPr id="9" name="Oval 9"/>
        <xdr:cNvSpPr>
          <a:spLocks/>
        </xdr:cNvSpPr>
      </xdr:nvSpPr>
      <xdr:spPr>
        <a:xfrm>
          <a:off x="0" y="26098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13</xdr:row>
      <xdr:rowOff>38100</xdr:rowOff>
    </xdr:from>
    <xdr:to>
      <xdr:col>1</xdr:col>
      <xdr:colOff>123825</xdr:colOff>
      <xdr:row>13</xdr:row>
      <xdr:rowOff>190500</xdr:rowOff>
    </xdr:to>
    <xdr:sp>
      <xdr:nvSpPr>
        <xdr:cNvPr id="10" name="Oval 10"/>
        <xdr:cNvSpPr>
          <a:spLocks/>
        </xdr:cNvSpPr>
      </xdr:nvSpPr>
      <xdr:spPr>
        <a:xfrm>
          <a:off x="0" y="28289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xdr:row>
      <xdr:rowOff>38100</xdr:rowOff>
    </xdr:from>
    <xdr:to>
      <xdr:col>2</xdr:col>
      <xdr:colOff>123825</xdr:colOff>
      <xdr:row>4</xdr:row>
      <xdr:rowOff>190500</xdr:rowOff>
    </xdr:to>
    <xdr:sp>
      <xdr:nvSpPr>
        <xdr:cNvPr id="11" name="Oval 11"/>
        <xdr:cNvSpPr>
          <a:spLocks/>
        </xdr:cNvSpPr>
      </xdr:nvSpPr>
      <xdr:spPr>
        <a:xfrm>
          <a:off x="0" y="8572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38100</xdr:rowOff>
    </xdr:from>
    <xdr:to>
      <xdr:col>2</xdr:col>
      <xdr:colOff>123825</xdr:colOff>
      <xdr:row>5</xdr:row>
      <xdr:rowOff>190500</xdr:rowOff>
    </xdr:to>
    <xdr:sp>
      <xdr:nvSpPr>
        <xdr:cNvPr id="12" name="Oval 12"/>
        <xdr:cNvSpPr>
          <a:spLocks/>
        </xdr:cNvSpPr>
      </xdr:nvSpPr>
      <xdr:spPr>
        <a:xfrm>
          <a:off x="0" y="10763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xdr:row>
      <xdr:rowOff>38100</xdr:rowOff>
    </xdr:from>
    <xdr:to>
      <xdr:col>2</xdr:col>
      <xdr:colOff>123825</xdr:colOff>
      <xdr:row>6</xdr:row>
      <xdr:rowOff>190500</xdr:rowOff>
    </xdr:to>
    <xdr:sp>
      <xdr:nvSpPr>
        <xdr:cNvPr id="13" name="Oval 13"/>
        <xdr:cNvSpPr>
          <a:spLocks/>
        </xdr:cNvSpPr>
      </xdr:nvSpPr>
      <xdr:spPr>
        <a:xfrm>
          <a:off x="0" y="12954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38100</xdr:rowOff>
    </xdr:from>
    <xdr:to>
      <xdr:col>2</xdr:col>
      <xdr:colOff>123825</xdr:colOff>
      <xdr:row>7</xdr:row>
      <xdr:rowOff>190500</xdr:rowOff>
    </xdr:to>
    <xdr:sp>
      <xdr:nvSpPr>
        <xdr:cNvPr id="14" name="Oval 14"/>
        <xdr:cNvSpPr>
          <a:spLocks/>
        </xdr:cNvSpPr>
      </xdr:nvSpPr>
      <xdr:spPr>
        <a:xfrm>
          <a:off x="0" y="15144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xdr:row>
      <xdr:rowOff>38100</xdr:rowOff>
    </xdr:from>
    <xdr:to>
      <xdr:col>2</xdr:col>
      <xdr:colOff>123825</xdr:colOff>
      <xdr:row>8</xdr:row>
      <xdr:rowOff>190500</xdr:rowOff>
    </xdr:to>
    <xdr:sp>
      <xdr:nvSpPr>
        <xdr:cNvPr id="15" name="Oval 15"/>
        <xdr:cNvSpPr>
          <a:spLocks/>
        </xdr:cNvSpPr>
      </xdr:nvSpPr>
      <xdr:spPr>
        <a:xfrm>
          <a:off x="0" y="17335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9</xdr:row>
      <xdr:rowOff>38100</xdr:rowOff>
    </xdr:from>
    <xdr:to>
      <xdr:col>2</xdr:col>
      <xdr:colOff>123825</xdr:colOff>
      <xdr:row>9</xdr:row>
      <xdr:rowOff>190500</xdr:rowOff>
    </xdr:to>
    <xdr:sp>
      <xdr:nvSpPr>
        <xdr:cNvPr id="16" name="Oval 16"/>
        <xdr:cNvSpPr>
          <a:spLocks/>
        </xdr:cNvSpPr>
      </xdr:nvSpPr>
      <xdr:spPr>
        <a:xfrm>
          <a:off x="0" y="19526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10</xdr:row>
      <xdr:rowOff>38100</xdr:rowOff>
    </xdr:from>
    <xdr:to>
      <xdr:col>2</xdr:col>
      <xdr:colOff>123825</xdr:colOff>
      <xdr:row>10</xdr:row>
      <xdr:rowOff>190500</xdr:rowOff>
    </xdr:to>
    <xdr:sp>
      <xdr:nvSpPr>
        <xdr:cNvPr id="17" name="Oval 17"/>
        <xdr:cNvSpPr>
          <a:spLocks/>
        </xdr:cNvSpPr>
      </xdr:nvSpPr>
      <xdr:spPr>
        <a:xfrm>
          <a:off x="0" y="21717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11</xdr:row>
      <xdr:rowOff>38100</xdr:rowOff>
    </xdr:from>
    <xdr:to>
      <xdr:col>2</xdr:col>
      <xdr:colOff>123825</xdr:colOff>
      <xdr:row>11</xdr:row>
      <xdr:rowOff>190500</xdr:rowOff>
    </xdr:to>
    <xdr:sp>
      <xdr:nvSpPr>
        <xdr:cNvPr id="18" name="Oval 18"/>
        <xdr:cNvSpPr>
          <a:spLocks/>
        </xdr:cNvSpPr>
      </xdr:nvSpPr>
      <xdr:spPr>
        <a:xfrm>
          <a:off x="0" y="23907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12</xdr:row>
      <xdr:rowOff>38100</xdr:rowOff>
    </xdr:from>
    <xdr:to>
      <xdr:col>2</xdr:col>
      <xdr:colOff>123825</xdr:colOff>
      <xdr:row>12</xdr:row>
      <xdr:rowOff>190500</xdr:rowOff>
    </xdr:to>
    <xdr:sp>
      <xdr:nvSpPr>
        <xdr:cNvPr id="19" name="Oval 19"/>
        <xdr:cNvSpPr>
          <a:spLocks/>
        </xdr:cNvSpPr>
      </xdr:nvSpPr>
      <xdr:spPr>
        <a:xfrm>
          <a:off x="0" y="26098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xdr:row>
      <xdr:rowOff>38100</xdr:rowOff>
    </xdr:from>
    <xdr:to>
      <xdr:col>2</xdr:col>
      <xdr:colOff>123825</xdr:colOff>
      <xdr:row>13</xdr:row>
      <xdr:rowOff>190500</xdr:rowOff>
    </xdr:to>
    <xdr:sp>
      <xdr:nvSpPr>
        <xdr:cNvPr id="20" name="Oval 20"/>
        <xdr:cNvSpPr>
          <a:spLocks/>
        </xdr:cNvSpPr>
      </xdr:nvSpPr>
      <xdr:spPr>
        <a:xfrm>
          <a:off x="0" y="28289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xdr:row>
      <xdr:rowOff>38100</xdr:rowOff>
    </xdr:from>
    <xdr:to>
      <xdr:col>3</xdr:col>
      <xdr:colOff>123825</xdr:colOff>
      <xdr:row>4</xdr:row>
      <xdr:rowOff>190500</xdr:rowOff>
    </xdr:to>
    <xdr:sp>
      <xdr:nvSpPr>
        <xdr:cNvPr id="21" name="Oval 21"/>
        <xdr:cNvSpPr>
          <a:spLocks/>
        </xdr:cNvSpPr>
      </xdr:nvSpPr>
      <xdr:spPr>
        <a:xfrm>
          <a:off x="0" y="8572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5</xdr:row>
      <xdr:rowOff>38100</xdr:rowOff>
    </xdr:from>
    <xdr:to>
      <xdr:col>3</xdr:col>
      <xdr:colOff>123825</xdr:colOff>
      <xdr:row>5</xdr:row>
      <xdr:rowOff>190500</xdr:rowOff>
    </xdr:to>
    <xdr:sp>
      <xdr:nvSpPr>
        <xdr:cNvPr id="22" name="Oval 22"/>
        <xdr:cNvSpPr>
          <a:spLocks/>
        </xdr:cNvSpPr>
      </xdr:nvSpPr>
      <xdr:spPr>
        <a:xfrm>
          <a:off x="0" y="10763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6</xdr:row>
      <xdr:rowOff>38100</xdr:rowOff>
    </xdr:from>
    <xdr:to>
      <xdr:col>3</xdr:col>
      <xdr:colOff>123825</xdr:colOff>
      <xdr:row>6</xdr:row>
      <xdr:rowOff>190500</xdr:rowOff>
    </xdr:to>
    <xdr:sp>
      <xdr:nvSpPr>
        <xdr:cNvPr id="23" name="Oval 23"/>
        <xdr:cNvSpPr>
          <a:spLocks/>
        </xdr:cNvSpPr>
      </xdr:nvSpPr>
      <xdr:spPr>
        <a:xfrm>
          <a:off x="0" y="12954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7</xdr:row>
      <xdr:rowOff>38100</xdr:rowOff>
    </xdr:from>
    <xdr:to>
      <xdr:col>3</xdr:col>
      <xdr:colOff>123825</xdr:colOff>
      <xdr:row>7</xdr:row>
      <xdr:rowOff>190500</xdr:rowOff>
    </xdr:to>
    <xdr:sp>
      <xdr:nvSpPr>
        <xdr:cNvPr id="24" name="Oval 24"/>
        <xdr:cNvSpPr>
          <a:spLocks/>
        </xdr:cNvSpPr>
      </xdr:nvSpPr>
      <xdr:spPr>
        <a:xfrm>
          <a:off x="0" y="15144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8</xdr:row>
      <xdr:rowOff>38100</xdr:rowOff>
    </xdr:from>
    <xdr:to>
      <xdr:col>3</xdr:col>
      <xdr:colOff>123825</xdr:colOff>
      <xdr:row>8</xdr:row>
      <xdr:rowOff>190500</xdr:rowOff>
    </xdr:to>
    <xdr:sp>
      <xdr:nvSpPr>
        <xdr:cNvPr id="25" name="Oval 25"/>
        <xdr:cNvSpPr>
          <a:spLocks/>
        </xdr:cNvSpPr>
      </xdr:nvSpPr>
      <xdr:spPr>
        <a:xfrm>
          <a:off x="0" y="17335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9</xdr:row>
      <xdr:rowOff>38100</xdr:rowOff>
    </xdr:from>
    <xdr:to>
      <xdr:col>3</xdr:col>
      <xdr:colOff>123825</xdr:colOff>
      <xdr:row>9</xdr:row>
      <xdr:rowOff>190500</xdr:rowOff>
    </xdr:to>
    <xdr:sp>
      <xdr:nvSpPr>
        <xdr:cNvPr id="26" name="Oval 26"/>
        <xdr:cNvSpPr>
          <a:spLocks/>
        </xdr:cNvSpPr>
      </xdr:nvSpPr>
      <xdr:spPr>
        <a:xfrm>
          <a:off x="0" y="19526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10</xdr:row>
      <xdr:rowOff>38100</xdr:rowOff>
    </xdr:from>
    <xdr:to>
      <xdr:col>3</xdr:col>
      <xdr:colOff>123825</xdr:colOff>
      <xdr:row>10</xdr:row>
      <xdr:rowOff>190500</xdr:rowOff>
    </xdr:to>
    <xdr:sp>
      <xdr:nvSpPr>
        <xdr:cNvPr id="27" name="Oval 27"/>
        <xdr:cNvSpPr>
          <a:spLocks/>
        </xdr:cNvSpPr>
      </xdr:nvSpPr>
      <xdr:spPr>
        <a:xfrm>
          <a:off x="0" y="21717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11</xdr:row>
      <xdr:rowOff>38100</xdr:rowOff>
    </xdr:from>
    <xdr:to>
      <xdr:col>3</xdr:col>
      <xdr:colOff>123825</xdr:colOff>
      <xdr:row>11</xdr:row>
      <xdr:rowOff>190500</xdr:rowOff>
    </xdr:to>
    <xdr:sp>
      <xdr:nvSpPr>
        <xdr:cNvPr id="28" name="Oval 28"/>
        <xdr:cNvSpPr>
          <a:spLocks/>
        </xdr:cNvSpPr>
      </xdr:nvSpPr>
      <xdr:spPr>
        <a:xfrm>
          <a:off x="0" y="23907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xdr:row>
      <xdr:rowOff>38100</xdr:rowOff>
    </xdr:from>
    <xdr:to>
      <xdr:col>3</xdr:col>
      <xdr:colOff>123825</xdr:colOff>
      <xdr:row>12</xdr:row>
      <xdr:rowOff>190500</xdr:rowOff>
    </xdr:to>
    <xdr:sp>
      <xdr:nvSpPr>
        <xdr:cNvPr id="29" name="Oval 29"/>
        <xdr:cNvSpPr>
          <a:spLocks/>
        </xdr:cNvSpPr>
      </xdr:nvSpPr>
      <xdr:spPr>
        <a:xfrm>
          <a:off x="0" y="26098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13</xdr:row>
      <xdr:rowOff>38100</xdr:rowOff>
    </xdr:from>
    <xdr:to>
      <xdr:col>3</xdr:col>
      <xdr:colOff>123825</xdr:colOff>
      <xdr:row>13</xdr:row>
      <xdr:rowOff>190500</xdr:rowOff>
    </xdr:to>
    <xdr:sp>
      <xdr:nvSpPr>
        <xdr:cNvPr id="30" name="Oval 30"/>
        <xdr:cNvSpPr>
          <a:spLocks/>
        </xdr:cNvSpPr>
      </xdr:nvSpPr>
      <xdr:spPr>
        <a:xfrm>
          <a:off x="0" y="28289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38100</xdr:rowOff>
    </xdr:from>
    <xdr:to>
      <xdr:col>4</xdr:col>
      <xdr:colOff>123825</xdr:colOff>
      <xdr:row>4</xdr:row>
      <xdr:rowOff>190500</xdr:rowOff>
    </xdr:to>
    <xdr:sp>
      <xdr:nvSpPr>
        <xdr:cNvPr id="31" name="Oval 31"/>
        <xdr:cNvSpPr>
          <a:spLocks/>
        </xdr:cNvSpPr>
      </xdr:nvSpPr>
      <xdr:spPr>
        <a:xfrm>
          <a:off x="0" y="8572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38100</xdr:rowOff>
    </xdr:from>
    <xdr:to>
      <xdr:col>4</xdr:col>
      <xdr:colOff>123825</xdr:colOff>
      <xdr:row>5</xdr:row>
      <xdr:rowOff>190500</xdr:rowOff>
    </xdr:to>
    <xdr:sp>
      <xdr:nvSpPr>
        <xdr:cNvPr id="32" name="Oval 32"/>
        <xdr:cNvSpPr>
          <a:spLocks/>
        </xdr:cNvSpPr>
      </xdr:nvSpPr>
      <xdr:spPr>
        <a:xfrm>
          <a:off x="0" y="10763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xdr:row>
      <xdr:rowOff>38100</xdr:rowOff>
    </xdr:from>
    <xdr:to>
      <xdr:col>4</xdr:col>
      <xdr:colOff>123825</xdr:colOff>
      <xdr:row>6</xdr:row>
      <xdr:rowOff>190500</xdr:rowOff>
    </xdr:to>
    <xdr:sp>
      <xdr:nvSpPr>
        <xdr:cNvPr id="33" name="Oval 33"/>
        <xdr:cNvSpPr>
          <a:spLocks/>
        </xdr:cNvSpPr>
      </xdr:nvSpPr>
      <xdr:spPr>
        <a:xfrm>
          <a:off x="0" y="12954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xdr:row>
      <xdr:rowOff>38100</xdr:rowOff>
    </xdr:from>
    <xdr:to>
      <xdr:col>4</xdr:col>
      <xdr:colOff>123825</xdr:colOff>
      <xdr:row>7</xdr:row>
      <xdr:rowOff>190500</xdr:rowOff>
    </xdr:to>
    <xdr:sp>
      <xdr:nvSpPr>
        <xdr:cNvPr id="34" name="Oval 34"/>
        <xdr:cNvSpPr>
          <a:spLocks/>
        </xdr:cNvSpPr>
      </xdr:nvSpPr>
      <xdr:spPr>
        <a:xfrm>
          <a:off x="0" y="15144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8</xdr:row>
      <xdr:rowOff>38100</xdr:rowOff>
    </xdr:from>
    <xdr:to>
      <xdr:col>4</xdr:col>
      <xdr:colOff>123825</xdr:colOff>
      <xdr:row>8</xdr:row>
      <xdr:rowOff>190500</xdr:rowOff>
    </xdr:to>
    <xdr:sp>
      <xdr:nvSpPr>
        <xdr:cNvPr id="35" name="Oval 35"/>
        <xdr:cNvSpPr>
          <a:spLocks/>
        </xdr:cNvSpPr>
      </xdr:nvSpPr>
      <xdr:spPr>
        <a:xfrm>
          <a:off x="0" y="17335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38100</xdr:rowOff>
    </xdr:from>
    <xdr:to>
      <xdr:col>4</xdr:col>
      <xdr:colOff>123825</xdr:colOff>
      <xdr:row>9</xdr:row>
      <xdr:rowOff>190500</xdr:rowOff>
    </xdr:to>
    <xdr:sp>
      <xdr:nvSpPr>
        <xdr:cNvPr id="36" name="Oval 36"/>
        <xdr:cNvSpPr>
          <a:spLocks/>
        </xdr:cNvSpPr>
      </xdr:nvSpPr>
      <xdr:spPr>
        <a:xfrm>
          <a:off x="0" y="19526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38100</xdr:rowOff>
    </xdr:from>
    <xdr:to>
      <xdr:col>4</xdr:col>
      <xdr:colOff>123825</xdr:colOff>
      <xdr:row>10</xdr:row>
      <xdr:rowOff>190500</xdr:rowOff>
    </xdr:to>
    <xdr:sp>
      <xdr:nvSpPr>
        <xdr:cNvPr id="37" name="Oval 37"/>
        <xdr:cNvSpPr>
          <a:spLocks/>
        </xdr:cNvSpPr>
      </xdr:nvSpPr>
      <xdr:spPr>
        <a:xfrm>
          <a:off x="0" y="21717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11</xdr:row>
      <xdr:rowOff>38100</xdr:rowOff>
    </xdr:from>
    <xdr:to>
      <xdr:col>4</xdr:col>
      <xdr:colOff>123825</xdr:colOff>
      <xdr:row>11</xdr:row>
      <xdr:rowOff>190500</xdr:rowOff>
    </xdr:to>
    <xdr:sp>
      <xdr:nvSpPr>
        <xdr:cNvPr id="38" name="Oval 38"/>
        <xdr:cNvSpPr>
          <a:spLocks/>
        </xdr:cNvSpPr>
      </xdr:nvSpPr>
      <xdr:spPr>
        <a:xfrm>
          <a:off x="0" y="23907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12</xdr:row>
      <xdr:rowOff>38100</xdr:rowOff>
    </xdr:from>
    <xdr:to>
      <xdr:col>4</xdr:col>
      <xdr:colOff>123825</xdr:colOff>
      <xdr:row>12</xdr:row>
      <xdr:rowOff>190500</xdr:rowOff>
    </xdr:to>
    <xdr:sp>
      <xdr:nvSpPr>
        <xdr:cNvPr id="39" name="Oval 39"/>
        <xdr:cNvSpPr>
          <a:spLocks/>
        </xdr:cNvSpPr>
      </xdr:nvSpPr>
      <xdr:spPr>
        <a:xfrm>
          <a:off x="0" y="26098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13</xdr:row>
      <xdr:rowOff>38100</xdr:rowOff>
    </xdr:from>
    <xdr:to>
      <xdr:col>4</xdr:col>
      <xdr:colOff>123825</xdr:colOff>
      <xdr:row>13</xdr:row>
      <xdr:rowOff>190500</xdr:rowOff>
    </xdr:to>
    <xdr:sp>
      <xdr:nvSpPr>
        <xdr:cNvPr id="40" name="Oval 40"/>
        <xdr:cNvSpPr>
          <a:spLocks/>
        </xdr:cNvSpPr>
      </xdr:nvSpPr>
      <xdr:spPr>
        <a:xfrm>
          <a:off x="0" y="28289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xdr:row>
      <xdr:rowOff>38100</xdr:rowOff>
    </xdr:from>
    <xdr:to>
      <xdr:col>5</xdr:col>
      <xdr:colOff>123825</xdr:colOff>
      <xdr:row>4</xdr:row>
      <xdr:rowOff>190500</xdr:rowOff>
    </xdr:to>
    <xdr:sp>
      <xdr:nvSpPr>
        <xdr:cNvPr id="41" name="Oval 41"/>
        <xdr:cNvSpPr>
          <a:spLocks/>
        </xdr:cNvSpPr>
      </xdr:nvSpPr>
      <xdr:spPr>
        <a:xfrm>
          <a:off x="0" y="8572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xdr:row>
      <xdr:rowOff>38100</xdr:rowOff>
    </xdr:from>
    <xdr:to>
      <xdr:col>5</xdr:col>
      <xdr:colOff>123825</xdr:colOff>
      <xdr:row>5</xdr:row>
      <xdr:rowOff>190500</xdr:rowOff>
    </xdr:to>
    <xdr:sp>
      <xdr:nvSpPr>
        <xdr:cNvPr id="42" name="Oval 42"/>
        <xdr:cNvSpPr>
          <a:spLocks/>
        </xdr:cNvSpPr>
      </xdr:nvSpPr>
      <xdr:spPr>
        <a:xfrm>
          <a:off x="0" y="10763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xdr:row>
      <xdr:rowOff>38100</xdr:rowOff>
    </xdr:from>
    <xdr:to>
      <xdr:col>5</xdr:col>
      <xdr:colOff>123825</xdr:colOff>
      <xdr:row>6</xdr:row>
      <xdr:rowOff>190500</xdr:rowOff>
    </xdr:to>
    <xdr:sp>
      <xdr:nvSpPr>
        <xdr:cNvPr id="43" name="Oval 43"/>
        <xdr:cNvSpPr>
          <a:spLocks/>
        </xdr:cNvSpPr>
      </xdr:nvSpPr>
      <xdr:spPr>
        <a:xfrm>
          <a:off x="0" y="12954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xdr:row>
      <xdr:rowOff>38100</xdr:rowOff>
    </xdr:from>
    <xdr:to>
      <xdr:col>5</xdr:col>
      <xdr:colOff>123825</xdr:colOff>
      <xdr:row>7</xdr:row>
      <xdr:rowOff>190500</xdr:rowOff>
    </xdr:to>
    <xdr:sp>
      <xdr:nvSpPr>
        <xdr:cNvPr id="44" name="Oval 44"/>
        <xdr:cNvSpPr>
          <a:spLocks/>
        </xdr:cNvSpPr>
      </xdr:nvSpPr>
      <xdr:spPr>
        <a:xfrm>
          <a:off x="0" y="15144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8</xdr:row>
      <xdr:rowOff>38100</xdr:rowOff>
    </xdr:from>
    <xdr:to>
      <xdr:col>5</xdr:col>
      <xdr:colOff>123825</xdr:colOff>
      <xdr:row>8</xdr:row>
      <xdr:rowOff>190500</xdr:rowOff>
    </xdr:to>
    <xdr:sp>
      <xdr:nvSpPr>
        <xdr:cNvPr id="45" name="Oval 45"/>
        <xdr:cNvSpPr>
          <a:spLocks/>
        </xdr:cNvSpPr>
      </xdr:nvSpPr>
      <xdr:spPr>
        <a:xfrm>
          <a:off x="0" y="17335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9</xdr:row>
      <xdr:rowOff>38100</xdr:rowOff>
    </xdr:from>
    <xdr:to>
      <xdr:col>5</xdr:col>
      <xdr:colOff>123825</xdr:colOff>
      <xdr:row>9</xdr:row>
      <xdr:rowOff>190500</xdr:rowOff>
    </xdr:to>
    <xdr:sp>
      <xdr:nvSpPr>
        <xdr:cNvPr id="46" name="Oval 46"/>
        <xdr:cNvSpPr>
          <a:spLocks/>
        </xdr:cNvSpPr>
      </xdr:nvSpPr>
      <xdr:spPr>
        <a:xfrm>
          <a:off x="0" y="19526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10</xdr:row>
      <xdr:rowOff>38100</xdr:rowOff>
    </xdr:from>
    <xdr:to>
      <xdr:col>5</xdr:col>
      <xdr:colOff>123825</xdr:colOff>
      <xdr:row>10</xdr:row>
      <xdr:rowOff>190500</xdr:rowOff>
    </xdr:to>
    <xdr:sp>
      <xdr:nvSpPr>
        <xdr:cNvPr id="47" name="Oval 47"/>
        <xdr:cNvSpPr>
          <a:spLocks/>
        </xdr:cNvSpPr>
      </xdr:nvSpPr>
      <xdr:spPr>
        <a:xfrm>
          <a:off x="0" y="217170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11</xdr:row>
      <xdr:rowOff>38100</xdr:rowOff>
    </xdr:from>
    <xdr:to>
      <xdr:col>5</xdr:col>
      <xdr:colOff>123825</xdr:colOff>
      <xdr:row>11</xdr:row>
      <xdr:rowOff>190500</xdr:rowOff>
    </xdr:to>
    <xdr:sp>
      <xdr:nvSpPr>
        <xdr:cNvPr id="48" name="Oval 48"/>
        <xdr:cNvSpPr>
          <a:spLocks/>
        </xdr:cNvSpPr>
      </xdr:nvSpPr>
      <xdr:spPr>
        <a:xfrm>
          <a:off x="0" y="239077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12</xdr:row>
      <xdr:rowOff>38100</xdr:rowOff>
    </xdr:from>
    <xdr:to>
      <xdr:col>5</xdr:col>
      <xdr:colOff>123825</xdr:colOff>
      <xdr:row>12</xdr:row>
      <xdr:rowOff>190500</xdr:rowOff>
    </xdr:to>
    <xdr:sp>
      <xdr:nvSpPr>
        <xdr:cNvPr id="49" name="Oval 49"/>
        <xdr:cNvSpPr>
          <a:spLocks/>
        </xdr:cNvSpPr>
      </xdr:nvSpPr>
      <xdr:spPr>
        <a:xfrm>
          <a:off x="0" y="2609850"/>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13</xdr:row>
      <xdr:rowOff>38100</xdr:rowOff>
    </xdr:from>
    <xdr:to>
      <xdr:col>5</xdr:col>
      <xdr:colOff>123825</xdr:colOff>
      <xdr:row>13</xdr:row>
      <xdr:rowOff>190500</xdr:rowOff>
    </xdr:to>
    <xdr:sp>
      <xdr:nvSpPr>
        <xdr:cNvPr id="50" name="Oval 50"/>
        <xdr:cNvSpPr>
          <a:spLocks/>
        </xdr:cNvSpPr>
      </xdr:nvSpPr>
      <xdr:spPr>
        <a:xfrm>
          <a:off x="0" y="2828925"/>
          <a:ext cx="0" cy="1524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34</xdr:row>
      <xdr:rowOff>209550</xdr:rowOff>
    </xdr:from>
    <xdr:to>
      <xdr:col>4</xdr:col>
      <xdr:colOff>47625</xdr:colOff>
      <xdr:row>38</xdr:row>
      <xdr:rowOff>95250</xdr:rowOff>
    </xdr:to>
    <xdr:sp>
      <xdr:nvSpPr>
        <xdr:cNvPr id="1" name="Rectangle 2"/>
        <xdr:cNvSpPr>
          <a:spLocks/>
        </xdr:cNvSpPr>
      </xdr:nvSpPr>
      <xdr:spPr>
        <a:xfrm>
          <a:off x="371475" y="7639050"/>
          <a:ext cx="200025" cy="762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空白
</a:t>
          </a:r>
          <a:r>
            <a:rPr lang="en-US" cap="none" sz="1100" b="0" i="0" u="none" baseline="0">
              <a:solidFill>
                <a:srgbClr val="000000"/>
              </a:solidFill>
              <a:latin typeface="ＭＳ Ｐゴシック"/>
              <a:ea typeface="ＭＳ Ｐゴシック"/>
              <a:cs typeface="ＭＳ Ｐゴシック"/>
            </a:rPr>
            <a:t>文字</a:t>
          </a:r>
        </a:p>
      </xdr:txBody>
    </xdr:sp>
    <xdr:clientData/>
  </xdr:twoCellAnchor>
  <xdr:oneCellAnchor>
    <xdr:from>
      <xdr:col>237</xdr:col>
      <xdr:colOff>9525</xdr:colOff>
      <xdr:row>5</xdr:row>
      <xdr:rowOff>19050</xdr:rowOff>
    </xdr:from>
    <xdr:ext cx="114300" cy="180975"/>
    <xdr:sp>
      <xdr:nvSpPr>
        <xdr:cNvPr id="2" name="Oval 117"/>
        <xdr:cNvSpPr>
          <a:spLocks/>
        </xdr:cNvSpPr>
      </xdr:nvSpPr>
      <xdr:spPr>
        <a:xfrm>
          <a:off x="10829925" y="1095375"/>
          <a:ext cx="114300" cy="180975"/>
        </a:xfrm>
        <a:prstGeom prst="ellipse">
          <a:avLst/>
        </a:prstGeom>
        <a:solidFill>
          <a:srgbClr val="FFFFFF"/>
        </a:solidFill>
        <a:ln w="571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237</xdr:col>
      <xdr:colOff>28575</xdr:colOff>
      <xdr:row>6</xdr:row>
      <xdr:rowOff>19050</xdr:rowOff>
    </xdr:from>
    <xdr:to>
      <xdr:col>237</xdr:col>
      <xdr:colOff>104775</xdr:colOff>
      <xdr:row>6</xdr:row>
      <xdr:rowOff>200025</xdr:rowOff>
    </xdr:to>
    <xdr:sp>
      <xdr:nvSpPr>
        <xdr:cNvPr id="3" name="Rectangle 8"/>
        <xdr:cNvSpPr>
          <a:spLocks/>
        </xdr:cNvSpPr>
      </xdr:nvSpPr>
      <xdr:spPr>
        <a:xfrm>
          <a:off x="10848975" y="1314450"/>
          <a:ext cx="76200" cy="180975"/>
        </a:xfrm>
        <a:prstGeom prst="rect">
          <a:avLst/>
        </a:prstGeom>
        <a:solidFill>
          <a:srgbClr val="FFFFFF"/>
        </a:solid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239</xdr:col>
      <xdr:colOff>28575</xdr:colOff>
      <xdr:row>5</xdr:row>
      <xdr:rowOff>28575</xdr:rowOff>
    </xdr:from>
    <xdr:to>
      <xdr:col>239</xdr:col>
      <xdr:colOff>104775</xdr:colOff>
      <xdr:row>5</xdr:row>
      <xdr:rowOff>200025</xdr:rowOff>
    </xdr:to>
    <xdr:sp>
      <xdr:nvSpPr>
        <xdr:cNvPr id="4" name="AutoShape 9"/>
        <xdr:cNvSpPr>
          <a:spLocks/>
        </xdr:cNvSpPr>
      </xdr:nvSpPr>
      <xdr:spPr>
        <a:xfrm>
          <a:off x="11172825" y="1104900"/>
          <a:ext cx="76200" cy="171450"/>
        </a:xfrm>
        <a:prstGeom prst="roundRect">
          <a:avLst/>
        </a:prstGeom>
        <a:solidFill>
          <a:srgbClr val="FFFFFF"/>
        </a:solid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239</xdr:col>
      <xdr:colOff>38100</xdr:colOff>
      <xdr:row>6</xdr:row>
      <xdr:rowOff>28575</xdr:rowOff>
    </xdr:from>
    <xdr:to>
      <xdr:col>239</xdr:col>
      <xdr:colOff>114300</xdr:colOff>
      <xdr:row>6</xdr:row>
      <xdr:rowOff>200025</xdr:rowOff>
    </xdr:to>
    <xdr:sp>
      <xdr:nvSpPr>
        <xdr:cNvPr id="5" name="AutoShape 10"/>
        <xdr:cNvSpPr>
          <a:spLocks/>
        </xdr:cNvSpPr>
      </xdr:nvSpPr>
      <xdr:spPr>
        <a:xfrm rot="5400000">
          <a:off x="11182350" y="1323975"/>
          <a:ext cx="76200" cy="171450"/>
        </a:xfrm>
        <a:prstGeom prst="bracketPair">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240</xdr:col>
      <xdr:colOff>95250</xdr:colOff>
      <xdr:row>5</xdr:row>
      <xdr:rowOff>133350</xdr:rowOff>
    </xdr:from>
    <xdr:to>
      <xdr:col>243</xdr:col>
      <xdr:colOff>76200</xdr:colOff>
      <xdr:row>6</xdr:row>
      <xdr:rowOff>85725</xdr:rowOff>
    </xdr:to>
    <xdr:sp>
      <xdr:nvSpPr>
        <xdr:cNvPr id="6" name="AutoShape 15"/>
        <xdr:cNvSpPr>
          <a:spLocks/>
        </xdr:cNvSpPr>
      </xdr:nvSpPr>
      <xdr:spPr>
        <a:xfrm>
          <a:off x="11372850" y="1209675"/>
          <a:ext cx="38100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31</xdr:row>
      <xdr:rowOff>9525</xdr:rowOff>
    </xdr:from>
    <xdr:to>
      <xdr:col>31</xdr:col>
      <xdr:colOff>190500</xdr:colOff>
      <xdr:row>37</xdr:row>
      <xdr:rowOff>47625</xdr:rowOff>
    </xdr:to>
    <xdr:sp>
      <xdr:nvSpPr>
        <xdr:cNvPr id="7" name="直線矢印コネクタ 8"/>
        <xdr:cNvSpPr>
          <a:spLocks/>
        </xdr:cNvSpPr>
      </xdr:nvSpPr>
      <xdr:spPr>
        <a:xfrm rot="16200000" flipH="1">
          <a:off x="2676525" y="6781800"/>
          <a:ext cx="704850" cy="1352550"/>
        </a:xfrm>
        <a:prstGeom prst="straightConnector1">
          <a:avLst/>
        </a:prstGeom>
        <a:noFill/>
        <a:ln w="28575" cmpd="sng">
          <a:solidFill>
            <a:srgbClr val="BE4B48"/>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37</xdr:row>
      <xdr:rowOff>38100</xdr:rowOff>
    </xdr:from>
    <xdr:to>
      <xdr:col>59</xdr:col>
      <xdr:colOff>104775</xdr:colOff>
      <xdr:row>44</xdr:row>
      <xdr:rowOff>57150</xdr:rowOff>
    </xdr:to>
    <xdr:sp>
      <xdr:nvSpPr>
        <xdr:cNvPr id="8" name="正方形/長方形 9"/>
        <xdr:cNvSpPr>
          <a:spLocks/>
        </xdr:cNvSpPr>
      </xdr:nvSpPr>
      <xdr:spPr>
        <a:xfrm>
          <a:off x="3371850" y="8124825"/>
          <a:ext cx="4895850" cy="1552575"/>
        </a:xfrm>
        <a:prstGeom prst="rect">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この範囲の保護を解除しました。自由なレイアウトが可能です。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 、</a:t>
          </a:r>
          <a:r>
            <a:rPr lang="en-US" cap="none" sz="1100" b="0" i="0" u="none" baseline="0">
              <a:solidFill>
                <a:srgbClr val="FFFFFF"/>
              </a:solidFill>
            </a:rPr>
            <a:t>_</a:t>
          </a:r>
          <a:r>
            <a:rPr lang="en-US" cap="none" sz="1100" b="0" i="0" u="none" baseline="0">
              <a:solidFill>
                <a:srgbClr val="FFFFFF"/>
              </a:solidFill>
              <a:latin typeface="ＭＳ Ｐゴシック"/>
              <a:ea typeface="ＭＳ Ｐゴシック"/>
              <a:cs typeface="ＭＳ Ｐゴシック"/>
            </a:rPr>
            <a:t> （アンダーバー）はその行の終端で、左表の場合黄色セルになります。</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 （ピリオド）は空白を示し、左表では水色になっています。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この</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つの文字はマークシートに表示されません。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その他の文字や記号に原則として制約はありません。（ただし黒丸や黒四角はお勧めしません。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（左表をよくご覧の上、ご利用ください。念のため、元のファイルのバックアップ</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を取った上でお試しください。）</a:t>
          </a:r>
        </a:p>
      </xdr:txBody>
    </xdr:sp>
    <xdr:clientData/>
  </xdr:twoCellAnchor>
  <xdr:twoCellAnchor editAs="oneCell">
    <xdr:from>
      <xdr:col>52</xdr:col>
      <xdr:colOff>57150</xdr:colOff>
      <xdr:row>3</xdr:row>
      <xdr:rowOff>28575</xdr:rowOff>
    </xdr:from>
    <xdr:to>
      <xdr:col>224</xdr:col>
      <xdr:colOff>19050</xdr:colOff>
      <xdr:row>3</xdr:row>
      <xdr:rowOff>285750</xdr:rowOff>
    </xdr:to>
    <xdr:pic>
      <xdr:nvPicPr>
        <xdr:cNvPr id="9" name="CommandButton2"/>
        <xdr:cNvPicPr preferRelativeResize="1">
          <a:picLocks noChangeAspect="1"/>
        </xdr:cNvPicPr>
      </xdr:nvPicPr>
      <xdr:blipFill>
        <a:blip r:embed="rId1"/>
        <a:stretch>
          <a:fillRect/>
        </a:stretch>
      </xdr:blipFill>
      <xdr:spPr>
        <a:xfrm>
          <a:off x="6896100" y="619125"/>
          <a:ext cx="1533525" cy="257175"/>
        </a:xfrm>
        <a:prstGeom prst="rect">
          <a:avLst/>
        </a:prstGeom>
        <a:noFill/>
        <a:ln w="9525" cmpd="sng">
          <a:noFill/>
        </a:ln>
      </xdr:spPr>
    </xdr:pic>
    <xdr:clientData/>
  </xdr:twoCellAnchor>
  <xdr:twoCellAnchor editAs="oneCell">
    <xdr:from>
      <xdr:col>226</xdr:col>
      <xdr:colOff>123825</xdr:colOff>
      <xdr:row>13</xdr:row>
      <xdr:rowOff>209550</xdr:rowOff>
    </xdr:from>
    <xdr:to>
      <xdr:col>233</xdr:col>
      <xdr:colOff>171450</xdr:colOff>
      <xdr:row>15</xdr:row>
      <xdr:rowOff>28575</xdr:rowOff>
    </xdr:to>
    <xdr:pic>
      <xdr:nvPicPr>
        <xdr:cNvPr id="10" name="CommandButton1"/>
        <xdr:cNvPicPr preferRelativeResize="1">
          <a:picLocks noChangeAspect="1"/>
        </xdr:cNvPicPr>
      </xdr:nvPicPr>
      <xdr:blipFill>
        <a:blip r:embed="rId2"/>
        <a:stretch>
          <a:fillRect/>
        </a:stretch>
      </xdr:blipFill>
      <xdr:spPr>
        <a:xfrm>
          <a:off x="8715375" y="3038475"/>
          <a:ext cx="1666875" cy="257175"/>
        </a:xfrm>
        <a:prstGeom prst="rect">
          <a:avLst/>
        </a:prstGeom>
        <a:noFill/>
        <a:ln w="9525" cmpd="sng">
          <a:noFill/>
        </a:ln>
      </xdr:spPr>
    </xdr:pic>
    <xdr:clientData/>
  </xdr:twoCellAnchor>
  <xdr:twoCellAnchor editAs="oneCell">
    <xdr:from>
      <xdr:col>236</xdr:col>
      <xdr:colOff>142875</xdr:colOff>
      <xdr:row>8</xdr:row>
      <xdr:rowOff>95250</xdr:rowOff>
    </xdr:from>
    <xdr:to>
      <xdr:col>251</xdr:col>
      <xdr:colOff>57150</xdr:colOff>
      <xdr:row>9</xdr:row>
      <xdr:rowOff>133350</xdr:rowOff>
    </xdr:to>
    <xdr:pic>
      <xdr:nvPicPr>
        <xdr:cNvPr id="11" name="CommandButton5"/>
        <xdr:cNvPicPr preferRelativeResize="1">
          <a:picLocks noChangeAspect="1"/>
        </xdr:cNvPicPr>
      </xdr:nvPicPr>
      <xdr:blipFill>
        <a:blip r:embed="rId3"/>
        <a:stretch>
          <a:fillRect/>
        </a:stretch>
      </xdr:blipFill>
      <xdr:spPr>
        <a:xfrm>
          <a:off x="10791825" y="1828800"/>
          <a:ext cx="2009775" cy="257175"/>
        </a:xfrm>
        <a:prstGeom prst="rect">
          <a:avLst/>
        </a:prstGeom>
        <a:noFill/>
        <a:ln w="9525" cmpd="sng">
          <a:noFill/>
        </a:ln>
      </xdr:spPr>
    </xdr:pic>
    <xdr:clientData fLocksWithSheet="0"/>
  </xdr:twoCellAnchor>
  <xdr:twoCellAnchor editAs="oneCell">
    <xdr:from>
      <xdr:col>1</xdr:col>
      <xdr:colOff>85725</xdr:colOff>
      <xdr:row>3</xdr:row>
      <xdr:rowOff>238125</xdr:rowOff>
    </xdr:from>
    <xdr:to>
      <xdr:col>19</xdr:col>
      <xdr:colOff>104775</xdr:colOff>
      <xdr:row>4</xdr:row>
      <xdr:rowOff>180975</xdr:rowOff>
    </xdr:to>
    <xdr:pic>
      <xdr:nvPicPr>
        <xdr:cNvPr id="12" name="CommandButton4"/>
        <xdr:cNvPicPr preferRelativeResize="1">
          <a:picLocks noChangeAspect="1"/>
        </xdr:cNvPicPr>
      </xdr:nvPicPr>
      <xdr:blipFill>
        <a:blip r:embed="rId4"/>
        <a:stretch>
          <a:fillRect/>
        </a:stretch>
      </xdr:blipFill>
      <xdr:spPr>
        <a:xfrm>
          <a:off x="85725" y="828675"/>
          <a:ext cx="2543175" cy="238125"/>
        </a:xfrm>
        <a:prstGeom prst="rect">
          <a:avLst/>
        </a:prstGeom>
        <a:noFill/>
        <a:ln w="9525" cmpd="sng">
          <a:noFill/>
        </a:ln>
      </xdr:spPr>
    </xdr:pic>
    <xdr:clientData/>
  </xdr:twoCellAnchor>
  <xdr:twoCellAnchor editAs="oneCell">
    <xdr:from>
      <xdr:col>227</xdr:col>
      <xdr:colOff>28575</xdr:colOff>
      <xdr:row>15</xdr:row>
      <xdr:rowOff>95250</xdr:rowOff>
    </xdr:from>
    <xdr:to>
      <xdr:col>233</xdr:col>
      <xdr:colOff>171450</xdr:colOff>
      <xdr:row>16</xdr:row>
      <xdr:rowOff>123825</xdr:rowOff>
    </xdr:to>
    <xdr:pic>
      <xdr:nvPicPr>
        <xdr:cNvPr id="13" name="CommandButton3"/>
        <xdr:cNvPicPr preferRelativeResize="1">
          <a:picLocks noChangeAspect="1"/>
        </xdr:cNvPicPr>
      </xdr:nvPicPr>
      <xdr:blipFill>
        <a:blip r:embed="rId5"/>
        <a:stretch>
          <a:fillRect/>
        </a:stretch>
      </xdr:blipFill>
      <xdr:spPr>
        <a:xfrm>
          <a:off x="8753475" y="3362325"/>
          <a:ext cx="16287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9525</xdr:rowOff>
    </xdr:from>
    <xdr:to>
      <xdr:col>7</xdr:col>
      <xdr:colOff>28575</xdr:colOff>
      <xdr:row>1</xdr:row>
      <xdr:rowOff>66675</xdr:rowOff>
    </xdr:to>
    <xdr:sp>
      <xdr:nvSpPr>
        <xdr:cNvPr id="1" name="Rectangle 7"/>
        <xdr:cNvSpPr>
          <a:spLocks/>
        </xdr:cNvSpPr>
      </xdr:nvSpPr>
      <xdr:spPr>
        <a:xfrm>
          <a:off x="285750" y="9525"/>
          <a:ext cx="1838325" cy="238125"/>
        </a:xfrm>
        <a:prstGeom prst="rect">
          <a:avLst/>
        </a:prstGeom>
        <a:solidFill>
          <a:srgbClr val="FFFFFF"/>
        </a:solidFill>
        <a:ln w="9525" cmpd="sng">
          <a:solidFill>
            <a:srgbClr val="CCFFFF"/>
          </a:solidFill>
          <a:headEnd type="none"/>
          <a:tailEnd type="none"/>
        </a:ln>
      </xdr:spPr>
      <xdr:txBody>
        <a:bodyPr vertOverflow="clip" wrap="square" lIns="18288" tIns="18288" rIns="0" bIns="0"/>
        <a:p>
          <a:pPr algn="l">
            <a:defRPr/>
          </a:pPr>
          <a:r>
            <a:rPr lang="en-US" cap="none" sz="250" b="1" i="0" u="none" baseline="0">
              <a:solidFill>
                <a:srgbClr val="0000FF"/>
              </a:solidFill>
              <a:latin typeface="ＭＳ Ｐゴシック"/>
              <a:ea typeface="ＭＳ Ｐゴシック"/>
              <a:cs typeface="ＭＳ Ｐゴシック"/>
            </a:rPr>
            <a:t>(</a:t>
          </a:r>
          <a:r>
            <a:rPr lang="en-US" cap="none" sz="250" b="1" i="0" u="none" baseline="0">
              <a:solidFill>
                <a:srgbClr val="0000FF"/>
              </a:solidFill>
              <a:latin typeface="ＭＳ Ｐゴシック"/>
              <a:ea typeface="ＭＳ Ｐゴシック"/>
              <a:cs typeface="ＭＳ Ｐゴシック"/>
            </a:rPr>
            <a:t>注</a:t>
          </a:r>
          <a:r>
            <a:rPr lang="en-US" cap="none" sz="250" b="1" i="0" u="none" baseline="0">
              <a:solidFill>
                <a:srgbClr val="0000FF"/>
              </a:solidFill>
              <a:latin typeface="ＭＳ Ｐゴシック"/>
              <a:ea typeface="ＭＳ Ｐゴシック"/>
              <a:cs typeface="ＭＳ Ｐゴシック"/>
            </a:rPr>
            <a:t>)</a:t>
          </a:r>
          <a:r>
            <a:rPr lang="en-US" cap="none" sz="250" b="1" i="0" u="none" baseline="0">
              <a:solidFill>
                <a:srgbClr val="0000FF"/>
              </a:solidFill>
              <a:latin typeface="ＭＳ Ｐゴシック"/>
              <a:ea typeface="ＭＳ Ｐゴシック"/>
              <a:cs typeface="ＭＳ Ｐゴシック"/>
            </a:rPr>
            <a:t>この楕円が全体にコピーされるので、色や形を変えるとマークシートの読み取りに影響が出る可能性があります。カスタマイズする場合、セルからはみ出ない、下記程度の大きさにするなどの注意が必要です。必ず作成したマークシートを読み取りプログラムにかけて、誤読がないようにしてからご利用ください。なお、カスタマイズの結果に対して著作者は責任を負いません。</a:t>
          </a:r>
        </a:p>
      </xdr:txBody>
    </xdr:sp>
    <xdr:clientData/>
  </xdr:twoCellAnchor>
  <xdr:twoCellAnchor>
    <xdr:from>
      <xdr:col>5</xdr:col>
      <xdr:colOff>257175</xdr:colOff>
      <xdr:row>2</xdr:row>
      <xdr:rowOff>28575</xdr:rowOff>
    </xdr:from>
    <xdr:to>
      <xdr:col>6</xdr:col>
      <xdr:colOff>657225</xdr:colOff>
      <xdr:row>3</xdr:row>
      <xdr:rowOff>19050</xdr:rowOff>
    </xdr:to>
    <xdr:sp>
      <xdr:nvSpPr>
        <xdr:cNvPr id="2" name="AutoShape 8"/>
        <xdr:cNvSpPr>
          <a:spLocks/>
        </xdr:cNvSpPr>
      </xdr:nvSpPr>
      <xdr:spPr>
        <a:xfrm>
          <a:off x="981075" y="295275"/>
          <a:ext cx="1085850" cy="209550"/>
        </a:xfrm>
        <a:prstGeom prst="wedgeRoundRectCallout">
          <a:avLst>
            <a:gd name="adj1" fmla="val -67541"/>
            <a:gd name="adj2" fmla="val 104546"/>
          </a:avLst>
        </a:prstGeom>
        <a:solidFill>
          <a:srgbClr val="FFCC99"/>
        </a:solidFill>
        <a:ln w="9525" cmpd="sng">
          <a:solidFill>
            <a:srgbClr val="FF9900"/>
          </a:solidFill>
          <a:headEnd type="none"/>
          <a:tailEnd type="none"/>
        </a:ln>
      </xdr:spPr>
      <xdr:txBody>
        <a:bodyPr vertOverflow="clip" wrap="square" lIns="18288" tIns="18288" rIns="0" bIns="0"/>
        <a:p>
          <a:pPr algn="l">
            <a:defRPr/>
          </a:pPr>
          <a:r>
            <a:rPr lang="en-US" cap="none" sz="250" b="1" i="0" u="none" baseline="0">
              <a:solidFill>
                <a:srgbClr val="993300"/>
              </a:solidFill>
              <a:latin typeface="ＭＳ Ｐゴシック"/>
              <a:ea typeface="ＭＳ Ｐゴシック"/>
              <a:cs typeface="ＭＳ Ｐゴシック"/>
            </a:rPr>
            <a:t>色や線の太さ・種類を変えたいとき、図形を右クリックし、オートシェイプの書式設定を選びクリックしてください</a:t>
          </a:r>
        </a:p>
      </xdr:txBody>
    </xdr:sp>
    <xdr:clientData/>
  </xdr:twoCellAnchor>
  <xdr:oneCellAnchor>
    <xdr:from>
      <xdr:col>2</xdr:col>
      <xdr:colOff>19050</xdr:colOff>
      <xdr:row>2</xdr:row>
      <xdr:rowOff>19050</xdr:rowOff>
    </xdr:from>
    <xdr:ext cx="114300" cy="180975"/>
    <xdr:sp>
      <xdr:nvSpPr>
        <xdr:cNvPr id="3" name="Oval 117"/>
        <xdr:cNvSpPr>
          <a:spLocks/>
        </xdr:cNvSpPr>
      </xdr:nvSpPr>
      <xdr:spPr>
        <a:xfrm>
          <a:off x="419100" y="285750"/>
          <a:ext cx="114300" cy="180975"/>
        </a:xfrm>
        <a:prstGeom prst="ellipse">
          <a:avLst/>
        </a:prstGeom>
        <a:solidFill>
          <a:srgbClr val="FFFFFF"/>
        </a:solidFill>
        <a:ln w="444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28575</xdr:colOff>
      <xdr:row>4</xdr:row>
      <xdr:rowOff>38100</xdr:rowOff>
    </xdr:from>
    <xdr:to>
      <xdr:col>2</xdr:col>
      <xdr:colOff>123825</xdr:colOff>
      <xdr:row>4</xdr:row>
      <xdr:rowOff>190500</xdr:rowOff>
    </xdr:to>
    <xdr:sp>
      <xdr:nvSpPr>
        <xdr:cNvPr id="4" name="Rectangle 3"/>
        <xdr:cNvSpPr>
          <a:spLocks/>
        </xdr:cNvSpPr>
      </xdr:nvSpPr>
      <xdr:spPr>
        <a:xfrm>
          <a:off x="428625" y="742950"/>
          <a:ext cx="95250" cy="152400"/>
        </a:xfrm>
        <a:prstGeom prst="rect">
          <a:avLst/>
        </a:prstGeom>
        <a:solidFill>
          <a:srgbClr val="FFFFFF"/>
        </a:solidFill>
        <a:ln w="444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28575</xdr:colOff>
      <xdr:row>3</xdr:row>
      <xdr:rowOff>38100</xdr:rowOff>
    </xdr:from>
    <xdr:to>
      <xdr:col>2</xdr:col>
      <xdr:colOff>123825</xdr:colOff>
      <xdr:row>3</xdr:row>
      <xdr:rowOff>190500</xdr:rowOff>
    </xdr:to>
    <xdr:sp>
      <xdr:nvSpPr>
        <xdr:cNvPr id="5" name="AutoShape 4"/>
        <xdr:cNvSpPr>
          <a:spLocks/>
        </xdr:cNvSpPr>
      </xdr:nvSpPr>
      <xdr:spPr>
        <a:xfrm>
          <a:off x="428625" y="523875"/>
          <a:ext cx="95250" cy="152400"/>
        </a:xfrm>
        <a:prstGeom prst="roundRect">
          <a:avLst/>
        </a:prstGeom>
        <a:solidFill>
          <a:srgbClr val="FFFFFF"/>
        </a:solidFill>
        <a:ln w="444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38100</xdr:colOff>
      <xdr:row>5</xdr:row>
      <xdr:rowOff>38100</xdr:rowOff>
    </xdr:from>
    <xdr:to>
      <xdr:col>2</xdr:col>
      <xdr:colOff>123825</xdr:colOff>
      <xdr:row>5</xdr:row>
      <xdr:rowOff>190500</xdr:rowOff>
    </xdr:to>
    <xdr:sp>
      <xdr:nvSpPr>
        <xdr:cNvPr id="6" name="AutoShape 6"/>
        <xdr:cNvSpPr>
          <a:spLocks/>
        </xdr:cNvSpPr>
      </xdr:nvSpPr>
      <xdr:spPr>
        <a:xfrm rot="5400000">
          <a:off x="438150" y="962025"/>
          <a:ext cx="85725" cy="152400"/>
        </a:xfrm>
        <a:prstGeom prst="bracketPair">
          <a:avLst/>
        </a:prstGeom>
        <a:solidFill>
          <a:srgbClr val="FFFFFF"/>
        </a:solid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ict.info/vupmarku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ict.info/page003.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X42"/>
  <sheetViews>
    <sheetView zoomScalePageLayoutView="0" workbookViewId="0" topLeftCell="CA1">
      <selection activeCell="CA1" sqref="CA1"/>
    </sheetView>
  </sheetViews>
  <sheetFormatPr defaultColWidth="1.75390625" defaultRowHeight="12.75" customHeight="1"/>
  <cols>
    <col min="1" max="1" width="2.25390625" style="1" hidden="1" customWidth="1"/>
    <col min="2" max="75" width="1.875" style="1" hidden="1" customWidth="1"/>
    <col min="76" max="76" width="0.6171875" style="2" hidden="1" customWidth="1"/>
    <col min="77" max="78" width="1.75390625" style="1" hidden="1" customWidth="1"/>
    <col min="79" max="84" width="1.75390625" style="1" customWidth="1"/>
    <col min="85" max="16384" width="1.75390625" style="1" customWidth="1"/>
  </cols>
  <sheetData>
    <row r="1" ht="12.75" customHeight="1">
      <c r="BX1" s="1"/>
    </row>
    <row r="2" spans="1:75" ht="17.25" customHeight="1">
      <c r="A2" s="17"/>
      <c r="B2" s="18"/>
      <c r="C2" s="19"/>
      <c r="D2" s="19"/>
      <c r="E2" s="19"/>
      <c r="F2" s="19"/>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1"/>
    </row>
    <row r="3" spans="1:75" ht="17.25" customHeight="1">
      <c r="A3" s="17"/>
      <c r="B3" s="13"/>
      <c r="C3" s="14"/>
      <c r="D3" s="14"/>
      <c r="E3" s="14"/>
      <c r="F3" s="15"/>
      <c r="BW3" s="22"/>
    </row>
    <row r="4" spans="1:75" ht="17.25" customHeight="1">
      <c r="A4" s="1">
        <v>1</v>
      </c>
      <c r="B4" s="4"/>
      <c r="C4" s="11"/>
      <c r="D4" s="12"/>
      <c r="E4" s="11"/>
      <c r="F4" s="12"/>
      <c r="I4" s="1" t="e">
        <f>INDEX(Editor!$C$5:$W$40,Editor!DA6+1,Editor!DA$36)</f>
        <v>#VALUE!</v>
      </c>
      <c r="J4" s="1" t="e">
        <f>INDEX(Editor!$C$5:$W$40,Editor!DB6+1,Editor!DB$36)</f>
        <v>#VALUE!</v>
      </c>
      <c r="K4" s="1" t="e">
        <f>INDEX(Editor!$C$5:$W$40,Editor!DC6+1,Editor!DC$36)</f>
        <v>#VALUE!</v>
      </c>
      <c r="L4" s="1" t="e">
        <f>INDEX(Editor!$C$5:$W$40,Editor!DD6+1,Editor!DD$36)</f>
        <v>#VALUE!</v>
      </c>
      <c r="M4" s="1" t="e">
        <f>INDEX(Editor!$C$5:$W$40,Editor!DE6+1,Editor!DE$36)</f>
        <v>#VALUE!</v>
      </c>
      <c r="N4" s="1" t="e">
        <f>INDEX(Editor!$C$5:$W$40,Editor!DF6+1,Editor!DF$36)</f>
        <v>#VALUE!</v>
      </c>
      <c r="O4" s="1" t="e">
        <f>INDEX(Editor!$C$5:$W$40,Editor!DG6+1,Editor!DG$36)</f>
        <v>#VALUE!</v>
      </c>
      <c r="P4" s="1" t="e">
        <f>INDEX(Editor!$C$5:$W$40,Editor!DH6+1,Editor!DH$36)</f>
        <v>#VALUE!</v>
      </c>
      <c r="Q4" s="1" t="e">
        <f>INDEX(Editor!$C$5:$W$40,Editor!DI6+1,Editor!DI$36)</f>
        <v>#VALUE!</v>
      </c>
      <c r="R4" s="1" t="e">
        <f>INDEX(Editor!$C$5:$W$40,Editor!DJ6+1,Editor!DJ$36)</f>
        <v>#VALUE!</v>
      </c>
      <c r="S4" s="1" t="e">
        <f>INDEX(Editor!$C$5:$W$40,Editor!DK6+1,Editor!DK$36)</f>
        <v>#VALUE!</v>
      </c>
      <c r="T4" s="1" t="e">
        <f>INDEX(Editor!$C$5:$W$40,Editor!DL6+1,Editor!DL$36)</f>
        <v>#VALUE!</v>
      </c>
      <c r="U4" s="1" t="e">
        <f>INDEX(Editor!$C$5:$W$40,Editor!DM6+1,Editor!DM$36)</f>
        <v>#VALUE!</v>
      </c>
      <c r="V4" s="1" t="e">
        <f>INDEX(Editor!$C$5:$W$40,Editor!DN6+1,Editor!DN$36)</f>
        <v>#VALUE!</v>
      </c>
      <c r="W4" s="1" t="e">
        <f>INDEX(Editor!$C$5:$W$40,Editor!DO6+1,Editor!DO$36)</f>
        <v>#VALUE!</v>
      </c>
      <c r="X4" s="1" t="e">
        <f>INDEX(Editor!$C$5:$W$40,Editor!DP6+1,Editor!DP$36)</f>
        <v>#VALUE!</v>
      </c>
      <c r="Y4" s="1" t="e">
        <f>INDEX(Editor!$C$5:$W$40,Editor!DQ6+1,Editor!DQ$36)</f>
        <v>#VALUE!</v>
      </c>
      <c r="Z4" s="1" t="e">
        <f>INDEX(Editor!$C$5:$W$40,Editor!DR6+1,Editor!DR$36)</f>
        <v>#VALUE!</v>
      </c>
      <c r="AA4" s="1" t="e">
        <f>INDEX(Editor!$C$5:$W$40,Editor!DS6+1,Editor!DS$36)</f>
        <v>#VALUE!</v>
      </c>
      <c r="AB4" s="1" t="e">
        <f>INDEX(Editor!$C$5:$W$40,Editor!DT6+1,Editor!DT$36)</f>
        <v>#VALUE!</v>
      </c>
      <c r="AC4" s="1" t="e">
        <f>INDEX(Editor!$C$5:$W$40,Editor!DU6+1,Editor!DU$36)</f>
        <v>#VALUE!</v>
      </c>
      <c r="AD4" s="1" t="e">
        <f>INDEX(Editor!$C$5:$W$40,Editor!DV6+1,Editor!DV$36)</f>
        <v>#VALUE!</v>
      </c>
      <c r="AE4" s="1" t="e">
        <f>INDEX(Editor!$C$5:$W$40,Editor!DW6+1,Editor!DW$36)</f>
        <v>#VALUE!</v>
      </c>
      <c r="AF4" s="1" t="e">
        <f>INDEX(Editor!$C$5:$W$40,Editor!DX6+1,Editor!DX$36)</f>
        <v>#VALUE!</v>
      </c>
      <c r="AG4" s="1" t="e">
        <f>INDEX(Editor!$C$5:$W$40,Editor!DY6+1,Editor!DY$36)</f>
        <v>#VALUE!</v>
      </c>
      <c r="AH4" s="1" t="e">
        <f>INDEX(Editor!$C$5:$W$40,Editor!DZ6+1,Editor!DZ$36)</f>
        <v>#VALUE!</v>
      </c>
      <c r="AI4" s="1" t="e">
        <f>INDEX(Editor!$C$5:$W$40,Editor!EA6+1,Editor!EA$36)</f>
        <v>#VALUE!</v>
      </c>
      <c r="AJ4" s="1" t="e">
        <f>INDEX(Editor!$C$5:$W$40,Editor!EB6+1,Editor!EB$36)</f>
        <v>#VALUE!</v>
      </c>
      <c r="AK4" s="1" t="e">
        <f>INDEX(Editor!$C$5:$W$40,Editor!EC6+1,Editor!EC$36)</f>
        <v>#VALUE!</v>
      </c>
      <c r="AL4" s="1" t="e">
        <f>INDEX(Editor!$C$5:$W$40,Editor!ED6+1,Editor!ED$36)</f>
        <v>#VALUE!</v>
      </c>
      <c r="AM4" s="1" t="e">
        <f>INDEX(Editor!$C$5:$W$40,Editor!EE6+1,Editor!EE$36)</f>
        <v>#VALUE!</v>
      </c>
      <c r="AN4" s="1" t="e">
        <f>INDEX(Editor!$C$5:$W$40,Editor!EF6+1,Editor!EF$36)</f>
        <v>#VALUE!</v>
      </c>
      <c r="AO4" s="1" t="e">
        <f>INDEX(Editor!$C$5:$W$40,Editor!EG6+1,Editor!EG$36)</f>
        <v>#VALUE!</v>
      </c>
      <c r="AP4" s="1" t="e">
        <f>INDEX(Editor!$C$5:$W$40,Editor!EH6+1,Editor!EH$36)</f>
        <v>#VALUE!</v>
      </c>
      <c r="AQ4" s="1" t="e">
        <f>INDEX(Editor!$C$5:$W$40,Editor!EI6+1,Editor!EI$36)</f>
        <v>#VALUE!</v>
      </c>
      <c r="AR4" s="1" t="e">
        <f>INDEX(Editor!$C$5:$W$40,Editor!EJ6+1,Editor!EJ$36)</f>
        <v>#VALUE!</v>
      </c>
      <c r="AS4" s="1" t="e">
        <f>INDEX(Editor!$C$5:$W$40,Editor!EK6+1,Editor!EK$36)</f>
        <v>#VALUE!</v>
      </c>
      <c r="AT4" s="1" t="e">
        <f>INDEX(Editor!$C$5:$W$40,Editor!EL6+1,Editor!EL$36)</f>
        <v>#VALUE!</v>
      </c>
      <c r="AU4" s="1" t="e">
        <f>INDEX(Editor!$C$5:$W$40,Editor!EM6+1,Editor!EM$36)</f>
        <v>#VALUE!</v>
      </c>
      <c r="AV4" s="1" t="e">
        <f>INDEX(Editor!$C$5:$W$40,Editor!EN6+1,Editor!EN$36)</f>
        <v>#VALUE!</v>
      </c>
      <c r="AW4" s="1" t="e">
        <f>INDEX(Editor!$C$5:$W$40,Editor!EO6+1,Editor!EO$36)</f>
        <v>#VALUE!</v>
      </c>
      <c r="AX4" s="1" t="e">
        <f>INDEX(Editor!$C$5:$W$40,Editor!EP6+1,Editor!EP$36)</f>
        <v>#VALUE!</v>
      </c>
      <c r="AY4" s="1" t="e">
        <f>INDEX(Editor!$C$5:$W$40,Editor!EQ6+1,Editor!EQ$36)</f>
        <v>#VALUE!</v>
      </c>
      <c r="AZ4" s="1" t="e">
        <f>INDEX(Editor!$C$5:$W$40,Editor!ER6+1,Editor!ER$36)</f>
        <v>#VALUE!</v>
      </c>
      <c r="BA4" s="1" t="e">
        <f>INDEX(Editor!$C$5:$W$40,Editor!ES6+1,Editor!ES$36)</f>
        <v>#VALUE!</v>
      </c>
      <c r="BB4" s="1" t="e">
        <f>INDEX(Editor!$C$5:$W$40,Editor!ET6+1,Editor!ET$36)</f>
        <v>#VALUE!</v>
      </c>
      <c r="BC4" s="1" t="e">
        <f>INDEX(Editor!$C$5:$W$40,Editor!EU6+1,Editor!EU$36)</f>
        <v>#VALUE!</v>
      </c>
      <c r="BD4" s="1" t="e">
        <f>INDEX(Editor!$C$5:$W$40,Editor!EV6+1,Editor!EV$36)</f>
        <v>#VALUE!</v>
      </c>
      <c r="BE4" s="1" t="e">
        <f>INDEX(Editor!$C$5:$W$40,Editor!EW6+1,Editor!EW$36)</f>
        <v>#VALUE!</v>
      </c>
      <c r="BF4" s="1" t="e">
        <f>INDEX(Editor!$C$5:$W$40,Editor!EX6+1,Editor!EX$36)</f>
        <v>#VALUE!</v>
      </c>
      <c r="BG4" s="1" t="e">
        <f>INDEX(Editor!$C$5:$W$40,Editor!EY6+1,Editor!EY$36)</f>
        <v>#VALUE!</v>
      </c>
      <c r="BH4" s="1" t="e">
        <f>INDEX(Editor!$C$5:$W$40,Editor!EZ6+1,Editor!EZ$36)</f>
        <v>#VALUE!</v>
      </c>
      <c r="BI4" s="1" t="e">
        <f>INDEX(Editor!$C$5:$W$40,Editor!FA6+1,Editor!FA$36)</f>
        <v>#VALUE!</v>
      </c>
      <c r="BJ4" s="1" t="e">
        <f>INDEX(Editor!$C$5:$W$40,Editor!FB6+1,Editor!FB$36)</f>
        <v>#VALUE!</v>
      </c>
      <c r="BK4" s="1" t="e">
        <f>INDEX(Editor!$C$5:$W$40,Editor!FC6+1,Editor!FC$36)</f>
        <v>#VALUE!</v>
      </c>
      <c r="BL4" s="1" t="e">
        <f>INDEX(Editor!$C$5:$W$40,Editor!FD6+1,Editor!FD$36)</f>
        <v>#VALUE!</v>
      </c>
      <c r="BM4" s="1" t="e">
        <f>INDEX(Editor!$C$5:$W$40,Editor!FE6+1,Editor!FE$36)</f>
        <v>#VALUE!</v>
      </c>
      <c r="BN4" s="1" t="e">
        <f>INDEX(Editor!$C$5:$W$40,Editor!FF6+1,Editor!FF$36)</f>
        <v>#VALUE!</v>
      </c>
      <c r="BO4" s="1" t="e">
        <f>INDEX(Editor!$C$5:$W$40,Editor!FG6+1,Editor!FG$36)</f>
        <v>#VALUE!</v>
      </c>
      <c r="BP4" s="1" t="e">
        <f>INDEX(Editor!$C$5:$W$40,Editor!FH6+1,Editor!FH$36)</f>
        <v>#VALUE!</v>
      </c>
      <c r="BQ4" s="1" t="e">
        <f>INDEX(Editor!$C$5:$W$40,Editor!FI6+1,Editor!FI$36)</f>
        <v>#VALUE!</v>
      </c>
      <c r="BR4" s="1" t="e">
        <f>INDEX(Editor!$C$5:$W$40,Editor!FJ6+1,Editor!FJ$36)</f>
        <v>#VALUE!</v>
      </c>
      <c r="BS4" s="1" t="e">
        <f>INDEX(Editor!$C$5:$W$40,Editor!FK6+1,Editor!FK$36)</f>
        <v>#VALUE!</v>
      </c>
      <c r="BT4" s="1" t="e">
        <f>INDEX(Editor!$C$5:$W$40,Editor!FL6+1,Editor!FL$36)</f>
        <v>#VALUE!</v>
      </c>
      <c r="BU4" s="1" t="e">
        <f>INDEX(Editor!$C$5:$W$40,Editor!FM6+1,Editor!FM$36)</f>
        <v>#VALUE!</v>
      </c>
      <c r="BV4" s="1" t="e">
        <f>INDEX(Editor!$C$5:$W$40,Editor!FN6+1,Editor!FN$36)</f>
        <v>#VALUE!</v>
      </c>
      <c r="BW4" s="1" t="e">
        <f>INDEX(Editor!$C$5:$W$40,Editor!FO6+1,Editor!FO$36)</f>
        <v>#VALUE!</v>
      </c>
    </row>
    <row r="5" spans="1:75" ht="17.25" customHeight="1">
      <c r="A5" s="1">
        <v>2</v>
      </c>
      <c r="B5" s="5">
        <v>0</v>
      </c>
      <c r="C5" s="7">
        <v>0</v>
      </c>
      <c r="D5" s="8">
        <v>0</v>
      </c>
      <c r="E5" s="7">
        <v>0</v>
      </c>
      <c r="F5" s="8">
        <v>0</v>
      </c>
      <c r="G5" s="3"/>
      <c r="I5" s="1" t="e">
        <f>INDEX(Editor!$C$5:$W$40,Editor!DA7+1,Editor!DA$36)</f>
        <v>#VALUE!</v>
      </c>
      <c r="J5" s="1" t="e">
        <f>INDEX(Editor!$C$5:$W$40,Editor!DB7+1,Editor!DB$36)</f>
        <v>#VALUE!</v>
      </c>
      <c r="K5" s="1" t="e">
        <f>INDEX(Editor!$C$5:$W$40,Editor!DC7+1,Editor!DC$36)</f>
        <v>#VALUE!</v>
      </c>
      <c r="L5" s="1" t="e">
        <f>INDEX(Editor!$C$5:$W$40,Editor!DD7+1,Editor!DD$36)</f>
        <v>#VALUE!</v>
      </c>
      <c r="M5" s="1" t="e">
        <f>INDEX(Editor!$C$5:$W$40,Editor!DE7+1,Editor!DE$36)</f>
        <v>#VALUE!</v>
      </c>
      <c r="N5" s="1" t="e">
        <f>INDEX(Editor!$C$5:$W$40,Editor!DF7+1,Editor!DF$36)</f>
        <v>#VALUE!</v>
      </c>
      <c r="O5" s="1" t="e">
        <f>INDEX(Editor!$C$5:$W$40,Editor!DG7+1,Editor!DG$36)</f>
        <v>#VALUE!</v>
      </c>
      <c r="P5" s="1" t="e">
        <f>INDEX(Editor!$C$5:$W$40,Editor!DH7+1,Editor!DH$36)</f>
        <v>#VALUE!</v>
      </c>
      <c r="Q5" s="1" t="e">
        <f>INDEX(Editor!$C$5:$W$40,Editor!DI7+1,Editor!DI$36)</f>
        <v>#VALUE!</v>
      </c>
      <c r="R5" s="1" t="e">
        <f>INDEX(Editor!$C$5:$W$40,Editor!DJ7+1,Editor!DJ$36)</f>
        <v>#VALUE!</v>
      </c>
      <c r="S5" s="1" t="e">
        <f>INDEX(Editor!$C$5:$W$40,Editor!DK7+1,Editor!DK$36)</f>
        <v>#VALUE!</v>
      </c>
      <c r="T5" s="1" t="e">
        <f>INDEX(Editor!$C$5:$W$40,Editor!DL7+1,Editor!DL$36)</f>
        <v>#VALUE!</v>
      </c>
      <c r="U5" s="1" t="e">
        <f>INDEX(Editor!$C$5:$W$40,Editor!DM7+1,Editor!DM$36)</f>
        <v>#VALUE!</v>
      </c>
      <c r="V5" s="1" t="e">
        <f>INDEX(Editor!$C$5:$W$40,Editor!DN7+1,Editor!DN$36)</f>
        <v>#VALUE!</v>
      </c>
      <c r="W5" s="1" t="e">
        <f>INDEX(Editor!$C$5:$W$40,Editor!DO7+1,Editor!DO$36)</f>
        <v>#VALUE!</v>
      </c>
      <c r="X5" s="1" t="e">
        <f>INDEX(Editor!$C$5:$W$40,Editor!DP7+1,Editor!DP$36)</f>
        <v>#VALUE!</v>
      </c>
      <c r="Y5" s="1" t="e">
        <f>INDEX(Editor!$C$5:$W$40,Editor!DQ7+1,Editor!DQ$36)</f>
        <v>#VALUE!</v>
      </c>
      <c r="Z5" s="1" t="e">
        <f>INDEX(Editor!$C$5:$W$40,Editor!DR7+1,Editor!DR$36)</f>
        <v>#VALUE!</v>
      </c>
      <c r="AA5" s="1" t="e">
        <f>INDEX(Editor!$C$5:$W$40,Editor!DS7+1,Editor!DS$36)</f>
        <v>#VALUE!</v>
      </c>
      <c r="AB5" s="1" t="e">
        <f>INDEX(Editor!$C$5:$W$40,Editor!DT7+1,Editor!DT$36)</f>
        <v>#VALUE!</v>
      </c>
      <c r="AC5" s="1" t="e">
        <f>INDEX(Editor!$C$5:$W$40,Editor!DU7+1,Editor!DU$36)</f>
        <v>#VALUE!</v>
      </c>
      <c r="AD5" s="1" t="e">
        <f>INDEX(Editor!$C$5:$W$40,Editor!DV7+1,Editor!DV$36)</f>
        <v>#VALUE!</v>
      </c>
      <c r="AE5" s="1" t="e">
        <f>INDEX(Editor!$C$5:$W$40,Editor!DW7+1,Editor!DW$36)</f>
        <v>#VALUE!</v>
      </c>
      <c r="AF5" s="1" t="e">
        <f>INDEX(Editor!$C$5:$W$40,Editor!DX7+1,Editor!DX$36)</f>
        <v>#VALUE!</v>
      </c>
      <c r="AG5" s="1" t="e">
        <f>INDEX(Editor!$C$5:$W$40,Editor!DY7+1,Editor!DY$36)</f>
        <v>#VALUE!</v>
      </c>
      <c r="AH5" s="1" t="e">
        <f>INDEX(Editor!$C$5:$W$40,Editor!DZ7+1,Editor!DZ$36)</f>
        <v>#VALUE!</v>
      </c>
      <c r="AI5" s="1" t="e">
        <f>INDEX(Editor!$C$5:$W$40,Editor!EA7+1,Editor!EA$36)</f>
        <v>#VALUE!</v>
      </c>
      <c r="AJ5" s="1" t="e">
        <f>INDEX(Editor!$C$5:$W$40,Editor!EB7+1,Editor!EB$36)</f>
        <v>#VALUE!</v>
      </c>
      <c r="AK5" s="1" t="e">
        <f>INDEX(Editor!$C$5:$W$40,Editor!EC7+1,Editor!EC$36)</f>
        <v>#VALUE!</v>
      </c>
      <c r="AL5" s="1" t="e">
        <f>INDEX(Editor!$C$5:$W$40,Editor!ED7+1,Editor!ED$36)</f>
        <v>#VALUE!</v>
      </c>
      <c r="AM5" s="1" t="e">
        <f>INDEX(Editor!$C$5:$W$40,Editor!EE7+1,Editor!EE$36)</f>
        <v>#VALUE!</v>
      </c>
      <c r="AN5" s="1" t="e">
        <f>INDEX(Editor!$C$5:$W$40,Editor!EF7+1,Editor!EF$36)</f>
        <v>#VALUE!</v>
      </c>
      <c r="AO5" s="1" t="e">
        <f>INDEX(Editor!$C$5:$W$40,Editor!EG7+1,Editor!EG$36)</f>
        <v>#VALUE!</v>
      </c>
      <c r="AP5" s="1" t="e">
        <f>INDEX(Editor!$C$5:$W$40,Editor!EH7+1,Editor!EH$36)</f>
        <v>#VALUE!</v>
      </c>
      <c r="AQ5" s="1" t="e">
        <f>INDEX(Editor!$C$5:$W$40,Editor!EI7+1,Editor!EI$36)</f>
        <v>#VALUE!</v>
      </c>
      <c r="AR5" s="1" t="e">
        <f>INDEX(Editor!$C$5:$W$40,Editor!EJ7+1,Editor!EJ$36)</f>
        <v>#VALUE!</v>
      </c>
      <c r="AS5" s="1" t="e">
        <f>INDEX(Editor!$C$5:$W$40,Editor!EK7+1,Editor!EK$36)</f>
        <v>#VALUE!</v>
      </c>
      <c r="AT5" s="1" t="e">
        <f>INDEX(Editor!$C$5:$W$40,Editor!EL7+1,Editor!EL$36)</f>
        <v>#VALUE!</v>
      </c>
      <c r="AU5" s="1" t="e">
        <f>INDEX(Editor!$C$5:$W$40,Editor!EM7+1,Editor!EM$36)</f>
        <v>#VALUE!</v>
      </c>
      <c r="AV5" s="1" t="e">
        <f>INDEX(Editor!$C$5:$W$40,Editor!EN7+1,Editor!EN$36)</f>
        <v>#VALUE!</v>
      </c>
      <c r="AW5" s="1" t="e">
        <f>INDEX(Editor!$C$5:$W$40,Editor!EO7+1,Editor!EO$36)</f>
        <v>#VALUE!</v>
      </c>
      <c r="AX5" s="1" t="e">
        <f>INDEX(Editor!$C$5:$W$40,Editor!EP7+1,Editor!EP$36)</f>
        <v>#VALUE!</v>
      </c>
      <c r="AY5" s="1" t="e">
        <f>INDEX(Editor!$C$5:$W$40,Editor!EQ7+1,Editor!EQ$36)</f>
        <v>#VALUE!</v>
      </c>
      <c r="AZ5" s="1" t="e">
        <f>INDEX(Editor!$C$5:$W$40,Editor!ER7+1,Editor!ER$36)</f>
        <v>#VALUE!</v>
      </c>
      <c r="BA5" s="1" t="e">
        <f>INDEX(Editor!$C$5:$W$40,Editor!ES7+1,Editor!ES$36)</f>
        <v>#VALUE!</v>
      </c>
      <c r="BB5" s="1" t="e">
        <f>INDEX(Editor!$C$5:$W$40,Editor!ET7+1,Editor!ET$36)</f>
        <v>#VALUE!</v>
      </c>
      <c r="BC5" s="1" t="e">
        <f>INDEX(Editor!$C$5:$W$40,Editor!EU7+1,Editor!EU$36)</f>
        <v>#VALUE!</v>
      </c>
      <c r="BD5" s="1" t="e">
        <f>INDEX(Editor!$C$5:$W$40,Editor!EV7+1,Editor!EV$36)</f>
        <v>#VALUE!</v>
      </c>
      <c r="BE5" s="1" t="e">
        <f>INDEX(Editor!$C$5:$W$40,Editor!EW7+1,Editor!EW$36)</f>
        <v>#VALUE!</v>
      </c>
      <c r="BF5" s="1" t="e">
        <f>INDEX(Editor!$C$5:$W$40,Editor!EX7+1,Editor!EX$36)</f>
        <v>#VALUE!</v>
      </c>
      <c r="BG5" s="1" t="e">
        <f>INDEX(Editor!$C$5:$W$40,Editor!EY7+1,Editor!EY$36)</f>
        <v>#VALUE!</v>
      </c>
      <c r="BH5" s="1" t="e">
        <f>INDEX(Editor!$C$5:$W$40,Editor!EZ7+1,Editor!EZ$36)</f>
        <v>#VALUE!</v>
      </c>
      <c r="BI5" s="1" t="e">
        <f>INDEX(Editor!$C$5:$W$40,Editor!FA7+1,Editor!FA$36)</f>
        <v>#VALUE!</v>
      </c>
      <c r="BJ5" s="1" t="e">
        <f>INDEX(Editor!$C$5:$W$40,Editor!FB7+1,Editor!FB$36)</f>
        <v>#VALUE!</v>
      </c>
      <c r="BK5" s="1" t="e">
        <f>INDEX(Editor!$C$5:$W$40,Editor!FC7+1,Editor!FC$36)</f>
        <v>#VALUE!</v>
      </c>
      <c r="BL5" s="1" t="e">
        <f>INDEX(Editor!$C$5:$W$40,Editor!FD7+1,Editor!FD$36)</f>
        <v>#VALUE!</v>
      </c>
      <c r="BM5" s="1" t="e">
        <f>INDEX(Editor!$C$5:$W$40,Editor!FE7+1,Editor!FE$36)</f>
        <v>#VALUE!</v>
      </c>
      <c r="BN5" s="1" t="e">
        <f>INDEX(Editor!$C$5:$W$40,Editor!FF7+1,Editor!FF$36)</f>
        <v>#VALUE!</v>
      </c>
      <c r="BO5" s="1" t="e">
        <f>INDEX(Editor!$C$5:$W$40,Editor!FG7+1,Editor!FG$36)</f>
        <v>#VALUE!</v>
      </c>
      <c r="BP5" s="1" t="e">
        <f>INDEX(Editor!$C$5:$W$40,Editor!FH7+1,Editor!FH$36)</f>
        <v>#VALUE!</v>
      </c>
      <c r="BQ5" s="1" t="e">
        <f>INDEX(Editor!$C$5:$W$40,Editor!FI7+1,Editor!FI$36)</f>
        <v>#VALUE!</v>
      </c>
      <c r="BR5" s="1" t="e">
        <f>INDEX(Editor!$C$5:$W$40,Editor!FJ7+1,Editor!FJ$36)</f>
        <v>#VALUE!</v>
      </c>
      <c r="BS5" s="1" t="e">
        <f>INDEX(Editor!$C$5:$W$40,Editor!FK7+1,Editor!FK$36)</f>
        <v>#VALUE!</v>
      </c>
      <c r="BT5" s="1" t="e">
        <f>INDEX(Editor!$C$5:$W$40,Editor!FL7+1,Editor!FL$36)</f>
        <v>#VALUE!</v>
      </c>
      <c r="BU5" s="1" t="e">
        <f>INDEX(Editor!$C$5:$W$40,Editor!FM7+1,Editor!FM$36)</f>
        <v>#VALUE!</v>
      </c>
      <c r="BV5" s="1" t="e">
        <f>INDEX(Editor!$C$5:$W$40,Editor!FN7+1,Editor!FN$36)</f>
        <v>#VALUE!</v>
      </c>
      <c r="BW5" s="1" t="e">
        <f>INDEX(Editor!$C$5:$W$40,Editor!FO7+1,Editor!FO$36)</f>
        <v>#VALUE!</v>
      </c>
    </row>
    <row r="6" spans="1:75" ht="17.25" customHeight="1">
      <c r="A6" s="1">
        <v>3</v>
      </c>
      <c r="B6" s="5">
        <v>1</v>
      </c>
      <c r="C6" s="7">
        <v>1</v>
      </c>
      <c r="D6" s="8">
        <v>1</v>
      </c>
      <c r="E6" s="7">
        <v>1</v>
      </c>
      <c r="F6" s="8">
        <v>1</v>
      </c>
      <c r="G6" s="3"/>
      <c r="I6" s="1" t="e">
        <f>INDEX(Editor!$C$5:$W$40,Editor!DA8+1,Editor!DA$36)</f>
        <v>#VALUE!</v>
      </c>
      <c r="J6" s="1" t="e">
        <f>INDEX(Editor!$C$5:$W$40,Editor!DB8+1,Editor!DB$36)</f>
        <v>#VALUE!</v>
      </c>
      <c r="K6" s="1" t="e">
        <f>INDEX(Editor!$C$5:$W$40,Editor!DC8+1,Editor!DC$36)</f>
        <v>#VALUE!</v>
      </c>
      <c r="L6" s="1" t="e">
        <f>INDEX(Editor!$C$5:$W$40,Editor!DD8+1,Editor!DD$36)</f>
        <v>#VALUE!</v>
      </c>
      <c r="M6" s="1" t="e">
        <f>INDEX(Editor!$C$5:$W$40,Editor!DE8+1,Editor!DE$36)</f>
        <v>#VALUE!</v>
      </c>
      <c r="N6" s="1" t="e">
        <f>INDEX(Editor!$C$5:$W$40,Editor!DF8+1,Editor!DF$36)</f>
        <v>#VALUE!</v>
      </c>
      <c r="O6" s="1" t="e">
        <f>INDEX(Editor!$C$5:$W$40,Editor!DG8+1,Editor!DG$36)</f>
        <v>#VALUE!</v>
      </c>
      <c r="P6" s="1" t="e">
        <f>INDEX(Editor!$C$5:$W$40,Editor!DH8+1,Editor!DH$36)</f>
        <v>#VALUE!</v>
      </c>
      <c r="Q6" s="1" t="e">
        <f>INDEX(Editor!$C$5:$W$40,Editor!DI8+1,Editor!DI$36)</f>
        <v>#VALUE!</v>
      </c>
      <c r="R6" s="1" t="e">
        <f>INDEX(Editor!$C$5:$W$40,Editor!DJ8+1,Editor!DJ$36)</f>
        <v>#VALUE!</v>
      </c>
      <c r="S6" s="1" t="e">
        <f>INDEX(Editor!$C$5:$W$40,Editor!DK8+1,Editor!DK$36)</f>
        <v>#VALUE!</v>
      </c>
      <c r="T6" s="1" t="e">
        <f>INDEX(Editor!$C$5:$W$40,Editor!DL8+1,Editor!DL$36)</f>
        <v>#VALUE!</v>
      </c>
      <c r="U6" s="1" t="e">
        <f>INDEX(Editor!$C$5:$W$40,Editor!DM8+1,Editor!DM$36)</f>
        <v>#VALUE!</v>
      </c>
      <c r="V6" s="1" t="e">
        <f>INDEX(Editor!$C$5:$W$40,Editor!DN8+1,Editor!DN$36)</f>
        <v>#VALUE!</v>
      </c>
      <c r="W6" s="1" t="e">
        <f>INDEX(Editor!$C$5:$W$40,Editor!DO8+1,Editor!DO$36)</f>
        <v>#VALUE!</v>
      </c>
      <c r="X6" s="1" t="e">
        <f>INDEX(Editor!$C$5:$W$40,Editor!DP8+1,Editor!DP$36)</f>
        <v>#VALUE!</v>
      </c>
      <c r="Y6" s="1" t="e">
        <f>INDEX(Editor!$C$5:$W$40,Editor!DQ8+1,Editor!DQ$36)</f>
        <v>#VALUE!</v>
      </c>
      <c r="Z6" s="1" t="e">
        <f>INDEX(Editor!$C$5:$W$40,Editor!DR8+1,Editor!DR$36)</f>
        <v>#VALUE!</v>
      </c>
      <c r="AA6" s="1" t="e">
        <f>INDEX(Editor!$C$5:$W$40,Editor!DS8+1,Editor!DS$36)</f>
        <v>#VALUE!</v>
      </c>
      <c r="AB6" s="1" t="e">
        <f>INDEX(Editor!$C$5:$W$40,Editor!DT8+1,Editor!DT$36)</f>
        <v>#VALUE!</v>
      </c>
      <c r="AC6" s="1" t="e">
        <f>INDEX(Editor!$C$5:$W$40,Editor!DU8+1,Editor!DU$36)</f>
        <v>#VALUE!</v>
      </c>
      <c r="AD6" s="1" t="e">
        <f>INDEX(Editor!$C$5:$W$40,Editor!DV8+1,Editor!DV$36)</f>
        <v>#VALUE!</v>
      </c>
      <c r="AE6" s="1" t="e">
        <f>INDEX(Editor!$C$5:$W$40,Editor!DW8+1,Editor!DW$36)</f>
        <v>#VALUE!</v>
      </c>
      <c r="AF6" s="1" t="e">
        <f>INDEX(Editor!$C$5:$W$40,Editor!DX8+1,Editor!DX$36)</f>
        <v>#VALUE!</v>
      </c>
      <c r="AG6" s="1" t="e">
        <f>INDEX(Editor!$C$5:$W$40,Editor!DY8+1,Editor!DY$36)</f>
        <v>#VALUE!</v>
      </c>
      <c r="AH6" s="1" t="e">
        <f>INDEX(Editor!$C$5:$W$40,Editor!DZ8+1,Editor!DZ$36)</f>
        <v>#VALUE!</v>
      </c>
      <c r="AI6" s="1" t="e">
        <f>INDEX(Editor!$C$5:$W$40,Editor!EA8+1,Editor!EA$36)</f>
        <v>#VALUE!</v>
      </c>
      <c r="AJ6" s="1" t="e">
        <f>INDEX(Editor!$C$5:$W$40,Editor!EB8+1,Editor!EB$36)</f>
        <v>#VALUE!</v>
      </c>
      <c r="AK6" s="1" t="e">
        <f>INDEX(Editor!$C$5:$W$40,Editor!EC8+1,Editor!EC$36)</f>
        <v>#VALUE!</v>
      </c>
      <c r="AL6" s="1" t="e">
        <f>INDEX(Editor!$C$5:$W$40,Editor!ED8+1,Editor!ED$36)</f>
        <v>#VALUE!</v>
      </c>
      <c r="AM6" s="1" t="e">
        <f>INDEX(Editor!$C$5:$W$40,Editor!EE8+1,Editor!EE$36)</f>
        <v>#VALUE!</v>
      </c>
      <c r="AN6" s="1" t="e">
        <f>INDEX(Editor!$C$5:$W$40,Editor!EF8+1,Editor!EF$36)</f>
        <v>#VALUE!</v>
      </c>
      <c r="AO6" s="1" t="e">
        <f>INDEX(Editor!$C$5:$W$40,Editor!EG8+1,Editor!EG$36)</f>
        <v>#VALUE!</v>
      </c>
      <c r="AP6" s="1" t="e">
        <f>INDEX(Editor!$C$5:$W$40,Editor!EH8+1,Editor!EH$36)</f>
        <v>#VALUE!</v>
      </c>
      <c r="AQ6" s="1" t="e">
        <f>INDEX(Editor!$C$5:$W$40,Editor!EI8+1,Editor!EI$36)</f>
        <v>#VALUE!</v>
      </c>
      <c r="AR6" s="1" t="e">
        <f>INDEX(Editor!$C$5:$W$40,Editor!EJ8+1,Editor!EJ$36)</f>
        <v>#VALUE!</v>
      </c>
      <c r="AS6" s="1" t="e">
        <f>INDEX(Editor!$C$5:$W$40,Editor!EK8+1,Editor!EK$36)</f>
        <v>#VALUE!</v>
      </c>
      <c r="AT6" s="1" t="e">
        <f>INDEX(Editor!$C$5:$W$40,Editor!EL8+1,Editor!EL$36)</f>
        <v>#VALUE!</v>
      </c>
      <c r="AU6" s="1" t="e">
        <f>INDEX(Editor!$C$5:$W$40,Editor!EM8+1,Editor!EM$36)</f>
        <v>#VALUE!</v>
      </c>
      <c r="AV6" s="1" t="e">
        <f>INDEX(Editor!$C$5:$W$40,Editor!EN8+1,Editor!EN$36)</f>
        <v>#VALUE!</v>
      </c>
      <c r="AW6" s="1" t="e">
        <f>INDEX(Editor!$C$5:$W$40,Editor!EO8+1,Editor!EO$36)</f>
        <v>#VALUE!</v>
      </c>
      <c r="AX6" s="1" t="e">
        <f>INDEX(Editor!$C$5:$W$40,Editor!EP8+1,Editor!EP$36)</f>
        <v>#VALUE!</v>
      </c>
      <c r="AY6" s="1" t="e">
        <f>INDEX(Editor!$C$5:$W$40,Editor!EQ8+1,Editor!EQ$36)</f>
        <v>#VALUE!</v>
      </c>
      <c r="AZ6" s="1" t="e">
        <f>INDEX(Editor!$C$5:$W$40,Editor!ER8+1,Editor!ER$36)</f>
        <v>#VALUE!</v>
      </c>
      <c r="BA6" s="1" t="e">
        <f>INDEX(Editor!$C$5:$W$40,Editor!ES8+1,Editor!ES$36)</f>
        <v>#VALUE!</v>
      </c>
      <c r="BB6" s="1" t="e">
        <f>INDEX(Editor!$C$5:$W$40,Editor!ET8+1,Editor!ET$36)</f>
        <v>#VALUE!</v>
      </c>
      <c r="BC6" s="1" t="e">
        <f>INDEX(Editor!$C$5:$W$40,Editor!EU8+1,Editor!EU$36)</f>
        <v>#VALUE!</v>
      </c>
      <c r="BD6" s="1" t="e">
        <f>INDEX(Editor!$C$5:$W$40,Editor!EV8+1,Editor!EV$36)</f>
        <v>#VALUE!</v>
      </c>
      <c r="BE6" s="1" t="e">
        <f>INDEX(Editor!$C$5:$W$40,Editor!EW8+1,Editor!EW$36)</f>
        <v>#VALUE!</v>
      </c>
      <c r="BF6" s="1" t="e">
        <f>INDEX(Editor!$C$5:$W$40,Editor!EX8+1,Editor!EX$36)</f>
        <v>#VALUE!</v>
      </c>
      <c r="BG6" s="1" t="e">
        <f>INDEX(Editor!$C$5:$W$40,Editor!EY8+1,Editor!EY$36)</f>
        <v>#VALUE!</v>
      </c>
      <c r="BH6" s="1" t="e">
        <f>INDEX(Editor!$C$5:$W$40,Editor!EZ8+1,Editor!EZ$36)</f>
        <v>#VALUE!</v>
      </c>
      <c r="BI6" s="1" t="e">
        <f>INDEX(Editor!$C$5:$W$40,Editor!FA8+1,Editor!FA$36)</f>
        <v>#VALUE!</v>
      </c>
      <c r="BJ6" s="1" t="e">
        <f>INDEX(Editor!$C$5:$W$40,Editor!FB8+1,Editor!FB$36)</f>
        <v>#VALUE!</v>
      </c>
      <c r="BK6" s="1" t="e">
        <f>INDEX(Editor!$C$5:$W$40,Editor!FC8+1,Editor!FC$36)</f>
        <v>#VALUE!</v>
      </c>
      <c r="BL6" s="1" t="e">
        <f>INDEX(Editor!$C$5:$W$40,Editor!FD8+1,Editor!FD$36)</f>
        <v>#VALUE!</v>
      </c>
      <c r="BM6" s="1" t="e">
        <f>INDEX(Editor!$C$5:$W$40,Editor!FE8+1,Editor!FE$36)</f>
        <v>#VALUE!</v>
      </c>
      <c r="BN6" s="1" t="e">
        <f>INDEX(Editor!$C$5:$W$40,Editor!FF8+1,Editor!FF$36)</f>
        <v>#VALUE!</v>
      </c>
      <c r="BO6" s="1" t="e">
        <f>INDEX(Editor!$C$5:$W$40,Editor!FG8+1,Editor!FG$36)</f>
        <v>#VALUE!</v>
      </c>
      <c r="BP6" s="1" t="e">
        <f>INDEX(Editor!$C$5:$W$40,Editor!FH8+1,Editor!FH$36)</f>
        <v>#VALUE!</v>
      </c>
      <c r="BQ6" s="1" t="e">
        <f>INDEX(Editor!$C$5:$W$40,Editor!FI8+1,Editor!FI$36)</f>
        <v>#VALUE!</v>
      </c>
      <c r="BR6" s="1" t="e">
        <f>INDEX(Editor!$C$5:$W$40,Editor!FJ8+1,Editor!FJ$36)</f>
        <v>#VALUE!</v>
      </c>
      <c r="BS6" s="1" t="e">
        <f>INDEX(Editor!$C$5:$W$40,Editor!FK8+1,Editor!FK$36)</f>
        <v>#VALUE!</v>
      </c>
      <c r="BT6" s="1" t="e">
        <f>INDEX(Editor!$C$5:$W$40,Editor!FL8+1,Editor!FL$36)</f>
        <v>#VALUE!</v>
      </c>
      <c r="BU6" s="1" t="e">
        <f>INDEX(Editor!$C$5:$W$40,Editor!FM8+1,Editor!FM$36)</f>
        <v>#VALUE!</v>
      </c>
      <c r="BV6" s="1" t="e">
        <f>INDEX(Editor!$C$5:$W$40,Editor!FN8+1,Editor!FN$36)</f>
        <v>#VALUE!</v>
      </c>
      <c r="BW6" s="1" t="e">
        <f>INDEX(Editor!$C$5:$W$40,Editor!FO8+1,Editor!FO$36)</f>
        <v>#VALUE!</v>
      </c>
    </row>
    <row r="7" spans="1:75" ht="17.25" customHeight="1">
      <c r="A7" s="1">
        <v>4</v>
      </c>
      <c r="B7" s="5">
        <v>2</v>
      </c>
      <c r="C7" s="7">
        <v>2</v>
      </c>
      <c r="D7" s="8">
        <v>2</v>
      </c>
      <c r="E7" s="7">
        <v>2</v>
      </c>
      <c r="F7" s="8">
        <v>2</v>
      </c>
      <c r="G7" s="3"/>
      <c r="I7" s="1" t="e">
        <f>INDEX(Editor!$C$5:$W$40,Editor!DA9+1,Editor!DA$36)</f>
        <v>#VALUE!</v>
      </c>
      <c r="J7" s="1" t="e">
        <f>INDEX(Editor!$C$5:$W$40,Editor!DB9+1,Editor!DB$36)</f>
        <v>#VALUE!</v>
      </c>
      <c r="K7" s="1" t="e">
        <f>INDEX(Editor!$C$5:$W$40,Editor!DC9+1,Editor!DC$36)</f>
        <v>#VALUE!</v>
      </c>
      <c r="L7" s="1" t="e">
        <f>INDEX(Editor!$C$5:$W$40,Editor!DD9+1,Editor!DD$36)</f>
        <v>#VALUE!</v>
      </c>
      <c r="M7" s="1" t="e">
        <f>INDEX(Editor!$C$5:$W$40,Editor!DE9+1,Editor!DE$36)</f>
        <v>#VALUE!</v>
      </c>
      <c r="N7" s="1" t="e">
        <f>INDEX(Editor!$C$5:$W$40,Editor!DF9+1,Editor!DF$36)</f>
        <v>#VALUE!</v>
      </c>
      <c r="O7" s="1" t="e">
        <f>INDEX(Editor!$C$5:$W$40,Editor!DG9+1,Editor!DG$36)</f>
        <v>#VALUE!</v>
      </c>
      <c r="P7" s="1" t="e">
        <f>INDEX(Editor!$C$5:$W$40,Editor!DH9+1,Editor!DH$36)</f>
        <v>#VALUE!</v>
      </c>
      <c r="Q7" s="1" t="e">
        <f>INDEX(Editor!$C$5:$W$40,Editor!DI9+1,Editor!DI$36)</f>
        <v>#VALUE!</v>
      </c>
      <c r="R7" s="1" t="e">
        <f>INDEX(Editor!$C$5:$W$40,Editor!DJ9+1,Editor!DJ$36)</f>
        <v>#VALUE!</v>
      </c>
      <c r="S7" s="1" t="e">
        <f>INDEX(Editor!$C$5:$W$40,Editor!DK9+1,Editor!DK$36)</f>
        <v>#VALUE!</v>
      </c>
      <c r="T7" s="1" t="e">
        <f>INDEX(Editor!$C$5:$W$40,Editor!DL9+1,Editor!DL$36)</f>
        <v>#VALUE!</v>
      </c>
      <c r="U7" s="1" t="e">
        <f>INDEX(Editor!$C$5:$W$40,Editor!DM9+1,Editor!DM$36)</f>
        <v>#VALUE!</v>
      </c>
      <c r="V7" s="1" t="e">
        <f>INDEX(Editor!$C$5:$W$40,Editor!DN9+1,Editor!DN$36)</f>
        <v>#VALUE!</v>
      </c>
      <c r="W7" s="1" t="e">
        <f>INDEX(Editor!$C$5:$W$40,Editor!DO9+1,Editor!DO$36)</f>
        <v>#VALUE!</v>
      </c>
      <c r="X7" s="1" t="e">
        <f>INDEX(Editor!$C$5:$W$40,Editor!DP9+1,Editor!DP$36)</f>
        <v>#VALUE!</v>
      </c>
      <c r="Y7" s="1" t="e">
        <f>INDEX(Editor!$C$5:$W$40,Editor!DQ9+1,Editor!DQ$36)</f>
        <v>#VALUE!</v>
      </c>
      <c r="Z7" s="1" t="e">
        <f>INDEX(Editor!$C$5:$W$40,Editor!DR9+1,Editor!DR$36)</f>
        <v>#VALUE!</v>
      </c>
      <c r="AA7" s="1" t="e">
        <f>INDEX(Editor!$C$5:$W$40,Editor!DS9+1,Editor!DS$36)</f>
        <v>#VALUE!</v>
      </c>
      <c r="AB7" s="1" t="e">
        <f>INDEX(Editor!$C$5:$W$40,Editor!DT9+1,Editor!DT$36)</f>
        <v>#VALUE!</v>
      </c>
      <c r="AC7" s="1" t="e">
        <f>INDEX(Editor!$C$5:$W$40,Editor!DU9+1,Editor!DU$36)</f>
        <v>#VALUE!</v>
      </c>
      <c r="AD7" s="1" t="e">
        <f>INDEX(Editor!$C$5:$W$40,Editor!DV9+1,Editor!DV$36)</f>
        <v>#VALUE!</v>
      </c>
      <c r="AE7" s="1" t="e">
        <f>INDEX(Editor!$C$5:$W$40,Editor!DW9+1,Editor!DW$36)</f>
        <v>#VALUE!</v>
      </c>
      <c r="AF7" s="1" t="e">
        <f>INDEX(Editor!$C$5:$W$40,Editor!DX9+1,Editor!DX$36)</f>
        <v>#VALUE!</v>
      </c>
      <c r="AG7" s="1" t="e">
        <f>INDEX(Editor!$C$5:$W$40,Editor!DY9+1,Editor!DY$36)</f>
        <v>#VALUE!</v>
      </c>
      <c r="AH7" s="1" t="e">
        <f>INDEX(Editor!$C$5:$W$40,Editor!DZ9+1,Editor!DZ$36)</f>
        <v>#VALUE!</v>
      </c>
      <c r="AI7" s="1" t="e">
        <f>INDEX(Editor!$C$5:$W$40,Editor!EA9+1,Editor!EA$36)</f>
        <v>#VALUE!</v>
      </c>
      <c r="AJ7" s="1" t="e">
        <f>INDEX(Editor!$C$5:$W$40,Editor!EB9+1,Editor!EB$36)</f>
        <v>#VALUE!</v>
      </c>
      <c r="AK7" s="1" t="e">
        <f>INDEX(Editor!$C$5:$W$40,Editor!EC9+1,Editor!EC$36)</f>
        <v>#VALUE!</v>
      </c>
      <c r="AL7" s="1" t="e">
        <f>INDEX(Editor!$C$5:$W$40,Editor!ED9+1,Editor!ED$36)</f>
        <v>#VALUE!</v>
      </c>
      <c r="AM7" s="1" t="e">
        <f>INDEX(Editor!$C$5:$W$40,Editor!EE9+1,Editor!EE$36)</f>
        <v>#VALUE!</v>
      </c>
      <c r="AN7" s="1" t="e">
        <f>INDEX(Editor!$C$5:$W$40,Editor!EF9+1,Editor!EF$36)</f>
        <v>#VALUE!</v>
      </c>
      <c r="AO7" s="1" t="e">
        <f>INDEX(Editor!$C$5:$W$40,Editor!EG9+1,Editor!EG$36)</f>
        <v>#VALUE!</v>
      </c>
      <c r="AP7" s="1" t="e">
        <f>INDEX(Editor!$C$5:$W$40,Editor!EH9+1,Editor!EH$36)</f>
        <v>#VALUE!</v>
      </c>
      <c r="AQ7" s="1" t="e">
        <f>INDEX(Editor!$C$5:$W$40,Editor!EI9+1,Editor!EI$36)</f>
        <v>#VALUE!</v>
      </c>
      <c r="AR7" s="1" t="e">
        <f>INDEX(Editor!$C$5:$W$40,Editor!EJ9+1,Editor!EJ$36)</f>
        <v>#VALUE!</v>
      </c>
      <c r="AS7" s="1" t="e">
        <f>INDEX(Editor!$C$5:$W$40,Editor!EK9+1,Editor!EK$36)</f>
        <v>#VALUE!</v>
      </c>
      <c r="AT7" s="1" t="e">
        <f>INDEX(Editor!$C$5:$W$40,Editor!EL9+1,Editor!EL$36)</f>
        <v>#VALUE!</v>
      </c>
      <c r="AU7" s="1" t="e">
        <f>INDEX(Editor!$C$5:$W$40,Editor!EM9+1,Editor!EM$36)</f>
        <v>#VALUE!</v>
      </c>
      <c r="AV7" s="1" t="e">
        <f>INDEX(Editor!$C$5:$W$40,Editor!EN9+1,Editor!EN$36)</f>
        <v>#VALUE!</v>
      </c>
      <c r="AW7" s="1" t="e">
        <f>INDEX(Editor!$C$5:$W$40,Editor!EO9+1,Editor!EO$36)</f>
        <v>#VALUE!</v>
      </c>
      <c r="AX7" s="1" t="e">
        <f>INDEX(Editor!$C$5:$W$40,Editor!EP9+1,Editor!EP$36)</f>
        <v>#VALUE!</v>
      </c>
      <c r="AY7" s="1" t="e">
        <f>INDEX(Editor!$C$5:$W$40,Editor!EQ9+1,Editor!EQ$36)</f>
        <v>#VALUE!</v>
      </c>
      <c r="AZ7" s="1" t="e">
        <f>INDEX(Editor!$C$5:$W$40,Editor!ER9+1,Editor!ER$36)</f>
        <v>#VALUE!</v>
      </c>
      <c r="BA7" s="1" t="e">
        <f>INDEX(Editor!$C$5:$W$40,Editor!ES9+1,Editor!ES$36)</f>
        <v>#VALUE!</v>
      </c>
      <c r="BB7" s="1" t="e">
        <f>INDEX(Editor!$C$5:$W$40,Editor!ET9+1,Editor!ET$36)</f>
        <v>#VALUE!</v>
      </c>
      <c r="BC7" s="1" t="e">
        <f>INDEX(Editor!$C$5:$W$40,Editor!EU9+1,Editor!EU$36)</f>
        <v>#VALUE!</v>
      </c>
      <c r="BD7" s="1" t="e">
        <f>INDEX(Editor!$C$5:$W$40,Editor!EV9+1,Editor!EV$36)</f>
        <v>#VALUE!</v>
      </c>
      <c r="BE7" s="1" t="e">
        <f>INDEX(Editor!$C$5:$W$40,Editor!EW9+1,Editor!EW$36)</f>
        <v>#VALUE!</v>
      </c>
      <c r="BF7" s="1" t="e">
        <f>INDEX(Editor!$C$5:$W$40,Editor!EX9+1,Editor!EX$36)</f>
        <v>#VALUE!</v>
      </c>
      <c r="BG7" s="1" t="e">
        <f>INDEX(Editor!$C$5:$W$40,Editor!EY9+1,Editor!EY$36)</f>
        <v>#VALUE!</v>
      </c>
      <c r="BH7" s="1" t="e">
        <f>INDEX(Editor!$C$5:$W$40,Editor!EZ9+1,Editor!EZ$36)</f>
        <v>#VALUE!</v>
      </c>
      <c r="BI7" s="1" t="e">
        <f>INDEX(Editor!$C$5:$W$40,Editor!FA9+1,Editor!FA$36)</f>
        <v>#VALUE!</v>
      </c>
      <c r="BJ7" s="1" t="e">
        <f>INDEX(Editor!$C$5:$W$40,Editor!FB9+1,Editor!FB$36)</f>
        <v>#VALUE!</v>
      </c>
      <c r="BK7" s="1" t="e">
        <f>INDEX(Editor!$C$5:$W$40,Editor!FC9+1,Editor!FC$36)</f>
        <v>#VALUE!</v>
      </c>
      <c r="BL7" s="1" t="e">
        <f>INDEX(Editor!$C$5:$W$40,Editor!FD9+1,Editor!FD$36)</f>
        <v>#VALUE!</v>
      </c>
      <c r="BM7" s="1" t="e">
        <f>INDEX(Editor!$C$5:$W$40,Editor!FE9+1,Editor!FE$36)</f>
        <v>#VALUE!</v>
      </c>
      <c r="BN7" s="1" t="e">
        <f>INDEX(Editor!$C$5:$W$40,Editor!FF9+1,Editor!FF$36)</f>
        <v>#VALUE!</v>
      </c>
      <c r="BO7" s="1" t="e">
        <f>INDEX(Editor!$C$5:$W$40,Editor!FG9+1,Editor!FG$36)</f>
        <v>#VALUE!</v>
      </c>
      <c r="BP7" s="1" t="e">
        <f>INDEX(Editor!$C$5:$W$40,Editor!FH9+1,Editor!FH$36)</f>
        <v>#VALUE!</v>
      </c>
      <c r="BQ7" s="1" t="e">
        <f>INDEX(Editor!$C$5:$W$40,Editor!FI9+1,Editor!FI$36)</f>
        <v>#VALUE!</v>
      </c>
      <c r="BR7" s="1" t="e">
        <f>INDEX(Editor!$C$5:$W$40,Editor!FJ9+1,Editor!FJ$36)</f>
        <v>#VALUE!</v>
      </c>
      <c r="BS7" s="1" t="e">
        <f>INDEX(Editor!$C$5:$W$40,Editor!FK9+1,Editor!FK$36)</f>
        <v>#VALUE!</v>
      </c>
      <c r="BT7" s="1" t="e">
        <f>INDEX(Editor!$C$5:$W$40,Editor!FL9+1,Editor!FL$36)</f>
        <v>#VALUE!</v>
      </c>
      <c r="BU7" s="1" t="e">
        <f>INDEX(Editor!$C$5:$W$40,Editor!FM9+1,Editor!FM$36)</f>
        <v>#VALUE!</v>
      </c>
      <c r="BV7" s="1" t="e">
        <f>INDEX(Editor!$C$5:$W$40,Editor!FN9+1,Editor!FN$36)</f>
        <v>#VALUE!</v>
      </c>
      <c r="BW7" s="1" t="e">
        <f>INDEX(Editor!$C$5:$W$40,Editor!FO9+1,Editor!FO$36)</f>
        <v>#VALUE!</v>
      </c>
    </row>
    <row r="8" spans="1:75" ht="17.25" customHeight="1">
      <c r="A8" s="1">
        <v>5</v>
      </c>
      <c r="B8" s="5">
        <v>3</v>
      </c>
      <c r="C8" s="7">
        <v>3</v>
      </c>
      <c r="D8" s="8">
        <v>3</v>
      </c>
      <c r="E8" s="7">
        <v>3</v>
      </c>
      <c r="F8" s="8">
        <v>3</v>
      </c>
      <c r="G8" s="3"/>
      <c r="I8" s="1" t="e">
        <f>INDEX(Editor!$C$5:$W$40,Editor!DA10+1,Editor!DA$36)</f>
        <v>#VALUE!</v>
      </c>
      <c r="J8" s="1" t="e">
        <f>INDEX(Editor!$C$5:$W$40,Editor!DB10+1,Editor!DB$36)</f>
        <v>#VALUE!</v>
      </c>
      <c r="K8" s="1" t="e">
        <f>INDEX(Editor!$C$5:$W$40,Editor!DC10+1,Editor!DC$36)</f>
        <v>#VALUE!</v>
      </c>
      <c r="L8" s="1" t="e">
        <f>INDEX(Editor!$C$5:$W$40,Editor!DD10+1,Editor!DD$36)</f>
        <v>#VALUE!</v>
      </c>
      <c r="M8" s="1" t="e">
        <f>INDEX(Editor!$C$5:$W$40,Editor!DE10+1,Editor!DE$36)</f>
        <v>#VALUE!</v>
      </c>
      <c r="N8" s="1" t="e">
        <f>INDEX(Editor!$C$5:$W$40,Editor!DF10+1,Editor!DF$36)</f>
        <v>#VALUE!</v>
      </c>
      <c r="O8" s="1" t="e">
        <f>INDEX(Editor!$C$5:$W$40,Editor!DG10+1,Editor!DG$36)</f>
        <v>#VALUE!</v>
      </c>
      <c r="P8" s="1" t="e">
        <f>INDEX(Editor!$C$5:$W$40,Editor!DH10+1,Editor!DH$36)</f>
        <v>#VALUE!</v>
      </c>
      <c r="Q8" s="1" t="e">
        <f>INDEX(Editor!$C$5:$W$40,Editor!DI10+1,Editor!DI$36)</f>
        <v>#VALUE!</v>
      </c>
      <c r="R8" s="1" t="e">
        <f>INDEX(Editor!$C$5:$W$40,Editor!DJ10+1,Editor!DJ$36)</f>
        <v>#VALUE!</v>
      </c>
      <c r="S8" s="1" t="e">
        <f>INDEX(Editor!$C$5:$W$40,Editor!DK10+1,Editor!DK$36)</f>
        <v>#VALUE!</v>
      </c>
      <c r="T8" s="1" t="e">
        <f>INDEX(Editor!$C$5:$W$40,Editor!DL10+1,Editor!DL$36)</f>
        <v>#VALUE!</v>
      </c>
      <c r="U8" s="1" t="e">
        <f>INDEX(Editor!$C$5:$W$40,Editor!DM10+1,Editor!DM$36)</f>
        <v>#VALUE!</v>
      </c>
      <c r="V8" s="1" t="e">
        <f>INDEX(Editor!$C$5:$W$40,Editor!DN10+1,Editor!DN$36)</f>
        <v>#VALUE!</v>
      </c>
      <c r="W8" s="1" t="e">
        <f>INDEX(Editor!$C$5:$W$40,Editor!DO10+1,Editor!DO$36)</f>
        <v>#VALUE!</v>
      </c>
      <c r="X8" s="1" t="e">
        <f>INDEX(Editor!$C$5:$W$40,Editor!DP10+1,Editor!DP$36)</f>
        <v>#VALUE!</v>
      </c>
      <c r="Y8" s="1" t="e">
        <f>INDEX(Editor!$C$5:$W$40,Editor!DQ10+1,Editor!DQ$36)</f>
        <v>#VALUE!</v>
      </c>
      <c r="Z8" s="1" t="e">
        <f>INDEX(Editor!$C$5:$W$40,Editor!DR10+1,Editor!DR$36)</f>
        <v>#VALUE!</v>
      </c>
      <c r="AA8" s="1" t="e">
        <f>INDEX(Editor!$C$5:$W$40,Editor!DS10+1,Editor!DS$36)</f>
        <v>#VALUE!</v>
      </c>
      <c r="AB8" s="1" t="e">
        <f>INDEX(Editor!$C$5:$W$40,Editor!DT10+1,Editor!DT$36)</f>
        <v>#VALUE!</v>
      </c>
      <c r="AC8" s="1" t="e">
        <f>INDEX(Editor!$C$5:$W$40,Editor!DU10+1,Editor!DU$36)</f>
        <v>#VALUE!</v>
      </c>
      <c r="AD8" s="1" t="e">
        <f>INDEX(Editor!$C$5:$W$40,Editor!DV10+1,Editor!DV$36)</f>
        <v>#VALUE!</v>
      </c>
      <c r="AE8" s="1" t="e">
        <f>INDEX(Editor!$C$5:$W$40,Editor!DW10+1,Editor!DW$36)</f>
        <v>#VALUE!</v>
      </c>
      <c r="AF8" s="1" t="e">
        <f>INDEX(Editor!$C$5:$W$40,Editor!DX10+1,Editor!DX$36)</f>
        <v>#VALUE!</v>
      </c>
      <c r="AG8" s="1" t="e">
        <f>INDEX(Editor!$C$5:$W$40,Editor!DY10+1,Editor!DY$36)</f>
        <v>#VALUE!</v>
      </c>
      <c r="AH8" s="1" t="e">
        <f>INDEX(Editor!$C$5:$W$40,Editor!DZ10+1,Editor!DZ$36)</f>
        <v>#VALUE!</v>
      </c>
      <c r="AI8" s="1" t="e">
        <f>INDEX(Editor!$C$5:$W$40,Editor!EA10+1,Editor!EA$36)</f>
        <v>#VALUE!</v>
      </c>
      <c r="AJ8" s="1" t="e">
        <f>INDEX(Editor!$C$5:$W$40,Editor!EB10+1,Editor!EB$36)</f>
        <v>#VALUE!</v>
      </c>
      <c r="AK8" s="1" t="e">
        <f>INDEX(Editor!$C$5:$W$40,Editor!EC10+1,Editor!EC$36)</f>
        <v>#VALUE!</v>
      </c>
      <c r="AL8" s="1" t="e">
        <f>INDEX(Editor!$C$5:$W$40,Editor!ED10+1,Editor!ED$36)</f>
        <v>#VALUE!</v>
      </c>
      <c r="AM8" s="1" t="e">
        <f>INDEX(Editor!$C$5:$W$40,Editor!EE10+1,Editor!EE$36)</f>
        <v>#VALUE!</v>
      </c>
      <c r="AN8" s="1" t="e">
        <f>INDEX(Editor!$C$5:$W$40,Editor!EF10+1,Editor!EF$36)</f>
        <v>#VALUE!</v>
      </c>
      <c r="AO8" s="1" t="e">
        <f>INDEX(Editor!$C$5:$W$40,Editor!EG10+1,Editor!EG$36)</f>
        <v>#VALUE!</v>
      </c>
      <c r="AP8" s="1" t="e">
        <f>INDEX(Editor!$C$5:$W$40,Editor!EH10+1,Editor!EH$36)</f>
        <v>#VALUE!</v>
      </c>
      <c r="AQ8" s="1" t="e">
        <f>INDEX(Editor!$C$5:$W$40,Editor!EI10+1,Editor!EI$36)</f>
        <v>#VALUE!</v>
      </c>
      <c r="AR8" s="1" t="e">
        <f>INDEX(Editor!$C$5:$W$40,Editor!EJ10+1,Editor!EJ$36)</f>
        <v>#VALUE!</v>
      </c>
      <c r="AS8" s="1" t="e">
        <f>INDEX(Editor!$C$5:$W$40,Editor!EK10+1,Editor!EK$36)</f>
        <v>#VALUE!</v>
      </c>
      <c r="AT8" s="1" t="e">
        <f>INDEX(Editor!$C$5:$W$40,Editor!EL10+1,Editor!EL$36)</f>
        <v>#VALUE!</v>
      </c>
      <c r="AU8" s="1" t="e">
        <f>INDEX(Editor!$C$5:$W$40,Editor!EM10+1,Editor!EM$36)</f>
        <v>#VALUE!</v>
      </c>
      <c r="AV8" s="1" t="e">
        <f>INDEX(Editor!$C$5:$W$40,Editor!EN10+1,Editor!EN$36)</f>
        <v>#VALUE!</v>
      </c>
      <c r="AW8" s="1" t="e">
        <f>INDEX(Editor!$C$5:$W$40,Editor!EO10+1,Editor!EO$36)</f>
        <v>#VALUE!</v>
      </c>
      <c r="AX8" s="1" t="e">
        <f>INDEX(Editor!$C$5:$W$40,Editor!EP10+1,Editor!EP$36)</f>
        <v>#VALUE!</v>
      </c>
      <c r="AY8" s="1" t="e">
        <f>INDEX(Editor!$C$5:$W$40,Editor!EQ10+1,Editor!EQ$36)</f>
        <v>#VALUE!</v>
      </c>
      <c r="AZ8" s="1" t="e">
        <f>INDEX(Editor!$C$5:$W$40,Editor!ER10+1,Editor!ER$36)</f>
        <v>#VALUE!</v>
      </c>
      <c r="BA8" s="1" t="e">
        <f>INDEX(Editor!$C$5:$W$40,Editor!ES10+1,Editor!ES$36)</f>
        <v>#VALUE!</v>
      </c>
      <c r="BB8" s="1" t="e">
        <f>INDEX(Editor!$C$5:$W$40,Editor!ET10+1,Editor!ET$36)</f>
        <v>#VALUE!</v>
      </c>
      <c r="BC8" s="1" t="e">
        <f>INDEX(Editor!$C$5:$W$40,Editor!EU10+1,Editor!EU$36)</f>
        <v>#VALUE!</v>
      </c>
      <c r="BD8" s="1" t="e">
        <f>INDEX(Editor!$C$5:$W$40,Editor!EV10+1,Editor!EV$36)</f>
        <v>#VALUE!</v>
      </c>
      <c r="BE8" s="1" t="e">
        <f>INDEX(Editor!$C$5:$W$40,Editor!EW10+1,Editor!EW$36)</f>
        <v>#VALUE!</v>
      </c>
      <c r="BF8" s="1" t="e">
        <f>INDEX(Editor!$C$5:$W$40,Editor!EX10+1,Editor!EX$36)</f>
        <v>#VALUE!</v>
      </c>
      <c r="BG8" s="1" t="e">
        <f>INDEX(Editor!$C$5:$W$40,Editor!EY10+1,Editor!EY$36)</f>
        <v>#VALUE!</v>
      </c>
      <c r="BH8" s="1" t="e">
        <f>INDEX(Editor!$C$5:$W$40,Editor!EZ10+1,Editor!EZ$36)</f>
        <v>#VALUE!</v>
      </c>
      <c r="BI8" s="1" t="e">
        <f>INDEX(Editor!$C$5:$W$40,Editor!FA10+1,Editor!FA$36)</f>
        <v>#VALUE!</v>
      </c>
      <c r="BJ8" s="1" t="e">
        <f>INDEX(Editor!$C$5:$W$40,Editor!FB10+1,Editor!FB$36)</f>
        <v>#VALUE!</v>
      </c>
      <c r="BK8" s="1" t="e">
        <f>INDEX(Editor!$C$5:$W$40,Editor!FC10+1,Editor!FC$36)</f>
        <v>#VALUE!</v>
      </c>
      <c r="BL8" s="1" t="e">
        <f>INDEX(Editor!$C$5:$W$40,Editor!FD10+1,Editor!FD$36)</f>
        <v>#VALUE!</v>
      </c>
      <c r="BM8" s="1" t="e">
        <f>INDEX(Editor!$C$5:$W$40,Editor!FE10+1,Editor!FE$36)</f>
        <v>#VALUE!</v>
      </c>
      <c r="BN8" s="1" t="e">
        <f>INDEX(Editor!$C$5:$W$40,Editor!FF10+1,Editor!FF$36)</f>
        <v>#VALUE!</v>
      </c>
      <c r="BO8" s="1" t="e">
        <f>INDEX(Editor!$C$5:$W$40,Editor!FG10+1,Editor!FG$36)</f>
        <v>#VALUE!</v>
      </c>
      <c r="BP8" s="1" t="e">
        <f>INDEX(Editor!$C$5:$W$40,Editor!FH10+1,Editor!FH$36)</f>
        <v>#VALUE!</v>
      </c>
      <c r="BQ8" s="1" t="e">
        <f>INDEX(Editor!$C$5:$W$40,Editor!FI10+1,Editor!FI$36)</f>
        <v>#VALUE!</v>
      </c>
      <c r="BR8" s="1" t="e">
        <f>INDEX(Editor!$C$5:$W$40,Editor!FJ10+1,Editor!FJ$36)</f>
        <v>#VALUE!</v>
      </c>
      <c r="BS8" s="1" t="e">
        <f>INDEX(Editor!$C$5:$W$40,Editor!FK10+1,Editor!FK$36)</f>
        <v>#VALUE!</v>
      </c>
      <c r="BT8" s="1" t="e">
        <f>INDEX(Editor!$C$5:$W$40,Editor!FL10+1,Editor!FL$36)</f>
        <v>#VALUE!</v>
      </c>
      <c r="BU8" s="1" t="e">
        <f>INDEX(Editor!$C$5:$W$40,Editor!FM10+1,Editor!FM$36)</f>
        <v>#VALUE!</v>
      </c>
      <c r="BV8" s="1" t="e">
        <f>INDEX(Editor!$C$5:$W$40,Editor!FN10+1,Editor!FN$36)</f>
        <v>#VALUE!</v>
      </c>
      <c r="BW8" s="1" t="e">
        <f>INDEX(Editor!$C$5:$W$40,Editor!FO10+1,Editor!FO$36)</f>
        <v>#VALUE!</v>
      </c>
    </row>
    <row r="9" spans="1:75" ht="17.25" customHeight="1">
      <c r="A9" s="1">
        <v>6</v>
      </c>
      <c r="B9" s="5">
        <v>4</v>
      </c>
      <c r="C9" s="7">
        <v>4</v>
      </c>
      <c r="D9" s="8">
        <v>4</v>
      </c>
      <c r="E9" s="7">
        <v>4</v>
      </c>
      <c r="F9" s="8">
        <v>4</v>
      </c>
      <c r="G9" s="3"/>
      <c r="I9" s="1" t="e">
        <f>INDEX(Editor!$C$5:$W$40,Editor!DA11+1,Editor!DA$36)</f>
        <v>#VALUE!</v>
      </c>
      <c r="J9" s="1" t="e">
        <f>INDEX(Editor!$C$5:$W$40,Editor!DB11+1,Editor!DB$36)</f>
        <v>#VALUE!</v>
      </c>
      <c r="K9" s="1" t="e">
        <f>INDEX(Editor!$C$5:$W$40,Editor!DC11+1,Editor!DC$36)</f>
        <v>#VALUE!</v>
      </c>
      <c r="L9" s="1" t="e">
        <f>INDEX(Editor!$C$5:$W$40,Editor!DD11+1,Editor!DD$36)</f>
        <v>#VALUE!</v>
      </c>
      <c r="M9" s="1" t="e">
        <f>INDEX(Editor!$C$5:$W$40,Editor!DE11+1,Editor!DE$36)</f>
        <v>#VALUE!</v>
      </c>
      <c r="N9" s="1" t="e">
        <f>INDEX(Editor!$C$5:$W$40,Editor!DF11+1,Editor!DF$36)</f>
        <v>#VALUE!</v>
      </c>
      <c r="O9" s="1" t="e">
        <f>INDEX(Editor!$C$5:$W$40,Editor!DG11+1,Editor!DG$36)</f>
        <v>#VALUE!</v>
      </c>
      <c r="P9" s="1" t="e">
        <f>INDEX(Editor!$C$5:$W$40,Editor!DH11+1,Editor!DH$36)</f>
        <v>#VALUE!</v>
      </c>
      <c r="Q9" s="1" t="e">
        <f>INDEX(Editor!$C$5:$W$40,Editor!DI11+1,Editor!DI$36)</f>
        <v>#VALUE!</v>
      </c>
      <c r="R9" s="1" t="e">
        <f>INDEX(Editor!$C$5:$W$40,Editor!DJ11+1,Editor!DJ$36)</f>
        <v>#VALUE!</v>
      </c>
      <c r="S9" s="1" t="e">
        <f>INDEX(Editor!$C$5:$W$40,Editor!DK11+1,Editor!DK$36)</f>
        <v>#VALUE!</v>
      </c>
      <c r="T9" s="1" t="e">
        <f>INDEX(Editor!$C$5:$W$40,Editor!DL11+1,Editor!DL$36)</f>
        <v>#VALUE!</v>
      </c>
      <c r="U9" s="1" t="e">
        <f>INDEX(Editor!$C$5:$W$40,Editor!DM11+1,Editor!DM$36)</f>
        <v>#VALUE!</v>
      </c>
      <c r="V9" s="1" t="e">
        <f>INDEX(Editor!$C$5:$W$40,Editor!DN11+1,Editor!DN$36)</f>
        <v>#VALUE!</v>
      </c>
      <c r="W9" s="1" t="e">
        <f>INDEX(Editor!$C$5:$W$40,Editor!DO11+1,Editor!DO$36)</f>
        <v>#VALUE!</v>
      </c>
      <c r="X9" s="1" t="e">
        <f>INDEX(Editor!$C$5:$W$40,Editor!DP11+1,Editor!DP$36)</f>
        <v>#VALUE!</v>
      </c>
      <c r="Y9" s="1" t="e">
        <f>INDEX(Editor!$C$5:$W$40,Editor!DQ11+1,Editor!DQ$36)</f>
        <v>#VALUE!</v>
      </c>
      <c r="Z9" s="1" t="e">
        <f>INDEX(Editor!$C$5:$W$40,Editor!DR11+1,Editor!DR$36)</f>
        <v>#VALUE!</v>
      </c>
      <c r="AA9" s="1" t="e">
        <f>INDEX(Editor!$C$5:$W$40,Editor!DS11+1,Editor!DS$36)</f>
        <v>#VALUE!</v>
      </c>
      <c r="AB9" s="1" t="e">
        <f>INDEX(Editor!$C$5:$W$40,Editor!DT11+1,Editor!DT$36)</f>
        <v>#VALUE!</v>
      </c>
      <c r="AC9" s="1" t="e">
        <f>INDEX(Editor!$C$5:$W$40,Editor!DU11+1,Editor!DU$36)</f>
        <v>#VALUE!</v>
      </c>
      <c r="AD9" s="1" t="e">
        <f>INDEX(Editor!$C$5:$W$40,Editor!DV11+1,Editor!DV$36)</f>
        <v>#VALUE!</v>
      </c>
      <c r="AE9" s="1" t="e">
        <f>INDEX(Editor!$C$5:$W$40,Editor!DW11+1,Editor!DW$36)</f>
        <v>#VALUE!</v>
      </c>
      <c r="AF9" s="1" t="e">
        <f>INDEX(Editor!$C$5:$W$40,Editor!DX11+1,Editor!DX$36)</f>
        <v>#VALUE!</v>
      </c>
      <c r="AG9" s="1" t="e">
        <f>INDEX(Editor!$C$5:$W$40,Editor!DY11+1,Editor!DY$36)</f>
        <v>#VALUE!</v>
      </c>
      <c r="AH9" s="1" t="e">
        <f>INDEX(Editor!$C$5:$W$40,Editor!DZ11+1,Editor!DZ$36)</f>
        <v>#VALUE!</v>
      </c>
      <c r="AI9" s="1" t="e">
        <f>INDEX(Editor!$C$5:$W$40,Editor!EA11+1,Editor!EA$36)</f>
        <v>#VALUE!</v>
      </c>
      <c r="AJ9" s="1" t="e">
        <f>INDEX(Editor!$C$5:$W$40,Editor!EB11+1,Editor!EB$36)</f>
        <v>#VALUE!</v>
      </c>
      <c r="AK9" s="1" t="e">
        <f>INDEX(Editor!$C$5:$W$40,Editor!EC11+1,Editor!EC$36)</f>
        <v>#VALUE!</v>
      </c>
      <c r="AL9" s="1" t="e">
        <f>INDEX(Editor!$C$5:$W$40,Editor!ED11+1,Editor!ED$36)</f>
        <v>#VALUE!</v>
      </c>
      <c r="AM9" s="1" t="e">
        <f>INDEX(Editor!$C$5:$W$40,Editor!EE11+1,Editor!EE$36)</f>
        <v>#VALUE!</v>
      </c>
      <c r="AN9" s="1" t="e">
        <f>INDEX(Editor!$C$5:$W$40,Editor!EF11+1,Editor!EF$36)</f>
        <v>#VALUE!</v>
      </c>
      <c r="AO9" s="1" t="e">
        <f>INDEX(Editor!$C$5:$W$40,Editor!EG11+1,Editor!EG$36)</f>
        <v>#VALUE!</v>
      </c>
      <c r="AP9" s="1" t="e">
        <f>INDEX(Editor!$C$5:$W$40,Editor!EH11+1,Editor!EH$36)</f>
        <v>#VALUE!</v>
      </c>
      <c r="AQ9" s="1" t="e">
        <f>INDEX(Editor!$C$5:$W$40,Editor!EI11+1,Editor!EI$36)</f>
        <v>#VALUE!</v>
      </c>
      <c r="AR9" s="1" t="e">
        <f>INDEX(Editor!$C$5:$W$40,Editor!EJ11+1,Editor!EJ$36)</f>
        <v>#VALUE!</v>
      </c>
      <c r="AS9" s="1" t="e">
        <f>INDEX(Editor!$C$5:$W$40,Editor!EK11+1,Editor!EK$36)</f>
        <v>#VALUE!</v>
      </c>
      <c r="AT9" s="1" t="e">
        <f>INDEX(Editor!$C$5:$W$40,Editor!EL11+1,Editor!EL$36)</f>
        <v>#VALUE!</v>
      </c>
      <c r="AU9" s="1" t="e">
        <f>INDEX(Editor!$C$5:$W$40,Editor!EM11+1,Editor!EM$36)</f>
        <v>#VALUE!</v>
      </c>
      <c r="AV9" s="1" t="e">
        <f>INDEX(Editor!$C$5:$W$40,Editor!EN11+1,Editor!EN$36)</f>
        <v>#VALUE!</v>
      </c>
      <c r="AW9" s="1" t="e">
        <f>INDEX(Editor!$C$5:$W$40,Editor!EO11+1,Editor!EO$36)</f>
        <v>#VALUE!</v>
      </c>
      <c r="AX9" s="1" t="e">
        <f>INDEX(Editor!$C$5:$W$40,Editor!EP11+1,Editor!EP$36)</f>
        <v>#VALUE!</v>
      </c>
      <c r="AY9" s="1" t="e">
        <f>INDEX(Editor!$C$5:$W$40,Editor!EQ11+1,Editor!EQ$36)</f>
        <v>#VALUE!</v>
      </c>
      <c r="AZ9" s="1" t="e">
        <f>INDEX(Editor!$C$5:$W$40,Editor!ER11+1,Editor!ER$36)</f>
        <v>#VALUE!</v>
      </c>
      <c r="BA9" s="1" t="e">
        <f>INDEX(Editor!$C$5:$W$40,Editor!ES11+1,Editor!ES$36)</f>
        <v>#VALUE!</v>
      </c>
      <c r="BB9" s="1" t="e">
        <f>INDEX(Editor!$C$5:$W$40,Editor!ET11+1,Editor!ET$36)</f>
        <v>#VALUE!</v>
      </c>
      <c r="BC9" s="1" t="e">
        <f>INDEX(Editor!$C$5:$W$40,Editor!EU11+1,Editor!EU$36)</f>
        <v>#VALUE!</v>
      </c>
      <c r="BD9" s="1" t="e">
        <f>INDEX(Editor!$C$5:$W$40,Editor!EV11+1,Editor!EV$36)</f>
        <v>#VALUE!</v>
      </c>
      <c r="BE9" s="1" t="e">
        <f>INDEX(Editor!$C$5:$W$40,Editor!EW11+1,Editor!EW$36)</f>
        <v>#VALUE!</v>
      </c>
      <c r="BF9" s="1" t="e">
        <f>INDEX(Editor!$C$5:$W$40,Editor!EX11+1,Editor!EX$36)</f>
        <v>#VALUE!</v>
      </c>
      <c r="BG9" s="1" t="e">
        <f>INDEX(Editor!$C$5:$W$40,Editor!EY11+1,Editor!EY$36)</f>
        <v>#VALUE!</v>
      </c>
      <c r="BH9" s="1" t="e">
        <f>INDEX(Editor!$C$5:$W$40,Editor!EZ11+1,Editor!EZ$36)</f>
        <v>#VALUE!</v>
      </c>
      <c r="BI9" s="1" t="e">
        <f>INDEX(Editor!$C$5:$W$40,Editor!FA11+1,Editor!FA$36)</f>
        <v>#VALUE!</v>
      </c>
      <c r="BJ9" s="1" t="e">
        <f>INDEX(Editor!$C$5:$W$40,Editor!FB11+1,Editor!FB$36)</f>
        <v>#VALUE!</v>
      </c>
      <c r="BK9" s="1" t="e">
        <f>INDEX(Editor!$C$5:$W$40,Editor!FC11+1,Editor!FC$36)</f>
        <v>#VALUE!</v>
      </c>
      <c r="BL9" s="1" t="e">
        <f>INDEX(Editor!$C$5:$W$40,Editor!FD11+1,Editor!FD$36)</f>
        <v>#VALUE!</v>
      </c>
      <c r="BM9" s="1" t="e">
        <f>INDEX(Editor!$C$5:$W$40,Editor!FE11+1,Editor!FE$36)</f>
        <v>#VALUE!</v>
      </c>
      <c r="BN9" s="1" t="e">
        <f>INDEX(Editor!$C$5:$W$40,Editor!FF11+1,Editor!FF$36)</f>
        <v>#VALUE!</v>
      </c>
      <c r="BO9" s="1" t="e">
        <f>INDEX(Editor!$C$5:$W$40,Editor!FG11+1,Editor!FG$36)</f>
        <v>#VALUE!</v>
      </c>
      <c r="BP9" s="1" t="e">
        <f>INDEX(Editor!$C$5:$W$40,Editor!FH11+1,Editor!FH$36)</f>
        <v>#VALUE!</v>
      </c>
      <c r="BQ9" s="1" t="e">
        <f>INDEX(Editor!$C$5:$W$40,Editor!FI11+1,Editor!FI$36)</f>
        <v>#VALUE!</v>
      </c>
      <c r="BR9" s="1" t="e">
        <f>INDEX(Editor!$C$5:$W$40,Editor!FJ11+1,Editor!FJ$36)</f>
        <v>#VALUE!</v>
      </c>
      <c r="BS9" s="1" t="e">
        <f>INDEX(Editor!$C$5:$W$40,Editor!FK11+1,Editor!FK$36)</f>
        <v>#VALUE!</v>
      </c>
      <c r="BT9" s="1" t="e">
        <f>INDEX(Editor!$C$5:$W$40,Editor!FL11+1,Editor!FL$36)</f>
        <v>#VALUE!</v>
      </c>
      <c r="BU9" s="1" t="e">
        <f>INDEX(Editor!$C$5:$W$40,Editor!FM11+1,Editor!FM$36)</f>
        <v>#VALUE!</v>
      </c>
      <c r="BV9" s="1" t="e">
        <f>INDEX(Editor!$C$5:$W$40,Editor!FN11+1,Editor!FN$36)</f>
        <v>#VALUE!</v>
      </c>
      <c r="BW9" s="1" t="e">
        <f>INDEX(Editor!$C$5:$W$40,Editor!FO11+1,Editor!FO$36)</f>
        <v>#VALUE!</v>
      </c>
    </row>
    <row r="10" spans="1:75" ht="17.25" customHeight="1">
      <c r="A10" s="1">
        <v>7</v>
      </c>
      <c r="B10" s="5">
        <v>5</v>
      </c>
      <c r="C10" s="7">
        <v>5</v>
      </c>
      <c r="D10" s="8">
        <v>5</v>
      </c>
      <c r="E10" s="7">
        <v>5</v>
      </c>
      <c r="F10" s="8">
        <v>5</v>
      </c>
      <c r="G10" s="3"/>
      <c r="I10" s="1" t="e">
        <f>INDEX(Editor!$C$5:$W$40,Editor!DA12+1,Editor!DA$36)</f>
        <v>#VALUE!</v>
      </c>
      <c r="J10" s="1" t="e">
        <f>INDEX(Editor!$C$5:$W$40,Editor!DB12+1,Editor!DB$36)</f>
        <v>#VALUE!</v>
      </c>
      <c r="K10" s="1" t="e">
        <f>INDEX(Editor!$C$5:$W$40,Editor!DC12+1,Editor!DC$36)</f>
        <v>#VALUE!</v>
      </c>
      <c r="L10" s="1" t="e">
        <f>INDEX(Editor!$C$5:$W$40,Editor!DD12+1,Editor!DD$36)</f>
        <v>#VALUE!</v>
      </c>
      <c r="M10" s="1" t="e">
        <f>INDEX(Editor!$C$5:$W$40,Editor!DE12+1,Editor!DE$36)</f>
        <v>#VALUE!</v>
      </c>
      <c r="N10" s="1" t="e">
        <f>INDEX(Editor!$C$5:$W$40,Editor!DF12+1,Editor!DF$36)</f>
        <v>#VALUE!</v>
      </c>
      <c r="O10" s="1" t="e">
        <f>INDEX(Editor!$C$5:$W$40,Editor!DG12+1,Editor!DG$36)</f>
        <v>#VALUE!</v>
      </c>
      <c r="P10" s="1" t="e">
        <f>INDEX(Editor!$C$5:$W$40,Editor!DH12+1,Editor!DH$36)</f>
        <v>#VALUE!</v>
      </c>
      <c r="Q10" s="1" t="e">
        <f>INDEX(Editor!$C$5:$W$40,Editor!DI12+1,Editor!DI$36)</f>
        <v>#VALUE!</v>
      </c>
      <c r="R10" s="1" t="e">
        <f>INDEX(Editor!$C$5:$W$40,Editor!DJ12+1,Editor!DJ$36)</f>
        <v>#VALUE!</v>
      </c>
      <c r="S10" s="1" t="e">
        <f>INDEX(Editor!$C$5:$W$40,Editor!DK12+1,Editor!DK$36)</f>
        <v>#VALUE!</v>
      </c>
      <c r="T10" s="1" t="e">
        <f>INDEX(Editor!$C$5:$W$40,Editor!DL12+1,Editor!DL$36)</f>
        <v>#VALUE!</v>
      </c>
      <c r="U10" s="1" t="e">
        <f>INDEX(Editor!$C$5:$W$40,Editor!DM12+1,Editor!DM$36)</f>
        <v>#VALUE!</v>
      </c>
      <c r="V10" s="1" t="e">
        <f>INDEX(Editor!$C$5:$W$40,Editor!DN12+1,Editor!DN$36)</f>
        <v>#VALUE!</v>
      </c>
      <c r="W10" s="1" t="e">
        <f>INDEX(Editor!$C$5:$W$40,Editor!DO12+1,Editor!DO$36)</f>
        <v>#VALUE!</v>
      </c>
      <c r="X10" s="1" t="e">
        <f>INDEX(Editor!$C$5:$W$40,Editor!DP12+1,Editor!DP$36)</f>
        <v>#VALUE!</v>
      </c>
      <c r="Y10" s="1" t="e">
        <f>INDEX(Editor!$C$5:$W$40,Editor!DQ12+1,Editor!DQ$36)</f>
        <v>#VALUE!</v>
      </c>
      <c r="Z10" s="1" t="e">
        <f>INDEX(Editor!$C$5:$W$40,Editor!DR12+1,Editor!DR$36)</f>
        <v>#VALUE!</v>
      </c>
      <c r="AA10" s="1" t="e">
        <f>INDEX(Editor!$C$5:$W$40,Editor!DS12+1,Editor!DS$36)</f>
        <v>#VALUE!</v>
      </c>
      <c r="AB10" s="1" t="e">
        <f>INDEX(Editor!$C$5:$W$40,Editor!DT12+1,Editor!DT$36)</f>
        <v>#VALUE!</v>
      </c>
      <c r="AC10" s="1" t="e">
        <f>INDEX(Editor!$C$5:$W$40,Editor!DU12+1,Editor!DU$36)</f>
        <v>#VALUE!</v>
      </c>
      <c r="AD10" s="1" t="e">
        <f>INDEX(Editor!$C$5:$W$40,Editor!DV12+1,Editor!DV$36)</f>
        <v>#VALUE!</v>
      </c>
      <c r="AE10" s="1" t="e">
        <f>INDEX(Editor!$C$5:$W$40,Editor!DW12+1,Editor!DW$36)</f>
        <v>#VALUE!</v>
      </c>
      <c r="AF10" s="1" t="e">
        <f>INDEX(Editor!$C$5:$W$40,Editor!DX12+1,Editor!DX$36)</f>
        <v>#VALUE!</v>
      </c>
      <c r="AG10" s="1" t="e">
        <f>INDEX(Editor!$C$5:$W$40,Editor!DY12+1,Editor!DY$36)</f>
        <v>#VALUE!</v>
      </c>
      <c r="AH10" s="1" t="e">
        <f>INDEX(Editor!$C$5:$W$40,Editor!DZ12+1,Editor!DZ$36)</f>
        <v>#VALUE!</v>
      </c>
      <c r="AI10" s="1" t="e">
        <f>INDEX(Editor!$C$5:$W$40,Editor!EA12+1,Editor!EA$36)</f>
        <v>#VALUE!</v>
      </c>
      <c r="AJ10" s="1" t="e">
        <f>INDEX(Editor!$C$5:$W$40,Editor!EB12+1,Editor!EB$36)</f>
        <v>#VALUE!</v>
      </c>
      <c r="AK10" s="1" t="e">
        <f>INDEX(Editor!$C$5:$W$40,Editor!EC12+1,Editor!EC$36)</f>
        <v>#VALUE!</v>
      </c>
      <c r="AL10" s="1" t="e">
        <f>INDEX(Editor!$C$5:$W$40,Editor!ED12+1,Editor!ED$36)</f>
        <v>#VALUE!</v>
      </c>
      <c r="AM10" s="1" t="e">
        <f>INDEX(Editor!$C$5:$W$40,Editor!EE12+1,Editor!EE$36)</f>
        <v>#VALUE!</v>
      </c>
      <c r="AN10" s="1" t="e">
        <f>INDEX(Editor!$C$5:$W$40,Editor!EF12+1,Editor!EF$36)</f>
        <v>#VALUE!</v>
      </c>
      <c r="AO10" s="1" t="e">
        <f>INDEX(Editor!$C$5:$W$40,Editor!EG12+1,Editor!EG$36)</f>
        <v>#VALUE!</v>
      </c>
      <c r="AP10" s="1" t="e">
        <f>INDEX(Editor!$C$5:$W$40,Editor!EH12+1,Editor!EH$36)</f>
        <v>#VALUE!</v>
      </c>
      <c r="AQ10" s="1" t="e">
        <f>INDEX(Editor!$C$5:$W$40,Editor!EI12+1,Editor!EI$36)</f>
        <v>#VALUE!</v>
      </c>
      <c r="AR10" s="1" t="e">
        <f>INDEX(Editor!$C$5:$W$40,Editor!EJ12+1,Editor!EJ$36)</f>
        <v>#VALUE!</v>
      </c>
      <c r="AS10" s="1" t="e">
        <f>INDEX(Editor!$C$5:$W$40,Editor!EK12+1,Editor!EK$36)</f>
        <v>#VALUE!</v>
      </c>
      <c r="AT10" s="1" t="e">
        <f>INDEX(Editor!$C$5:$W$40,Editor!EL12+1,Editor!EL$36)</f>
        <v>#VALUE!</v>
      </c>
      <c r="AU10" s="1" t="e">
        <f>INDEX(Editor!$C$5:$W$40,Editor!EM12+1,Editor!EM$36)</f>
        <v>#VALUE!</v>
      </c>
      <c r="AV10" s="1" t="e">
        <f>INDEX(Editor!$C$5:$W$40,Editor!EN12+1,Editor!EN$36)</f>
        <v>#VALUE!</v>
      </c>
      <c r="AW10" s="1" t="e">
        <f>INDEX(Editor!$C$5:$W$40,Editor!EO12+1,Editor!EO$36)</f>
        <v>#VALUE!</v>
      </c>
      <c r="AX10" s="1" t="e">
        <f>INDEX(Editor!$C$5:$W$40,Editor!EP12+1,Editor!EP$36)</f>
        <v>#VALUE!</v>
      </c>
      <c r="AY10" s="1" t="e">
        <f>INDEX(Editor!$C$5:$W$40,Editor!EQ12+1,Editor!EQ$36)</f>
        <v>#VALUE!</v>
      </c>
      <c r="AZ10" s="1" t="e">
        <f>INDEX(Editor!$C$5:$W$40,Editor!ER12+1,Editor!ER$36)</f>
        <v>#VALUE!</v>
      </c>
      <c r="BA10" s="1" t="e">
        <f>INDEX(Editor!$C$5:$W$40,Editor!ES12+1,Editor!ES$36)</f>
        <v>#VALUE!</v>
      </c>
      <c r="BB10" s="1" t="e">
        <f>INDEX(Editor!$C$5:$W$40,Editor!ET12+1,Editor!ET$36)</f>
        <v>#VALUE!</v>
      </c>
      <c r="BC10" s="1" t="e">
        <f>INDEX(Editor!$C$5:$W$40,Editor!EU12+1,Editor!EU$36)</f>
        <v>#VALUE!</v>
      </c>
      <c r="BD10" s="1" t="e">
        <f>INDEX(Editor!$C$5:$W$40,Editor!EV12+1,Editor!EV$36)</f>
        <v>#VALUE!</v>
      </c>
      <c r="BE10" s="1" t="e">
        <f>INDEX(Editor!$C$5:$W$40,Editor!EW12+1,Editor!EW$36)</f>
        <v>#VALUE!</v>
      </c>
      <c r="BF10" s="1" t="e">
        <f>INDEX(Editor!$C$5:$W$40,Editor!EX12+1,Editor!EX$36)</f>
        <v>#VALUE!</v>
      </c>
      <c r="BG10" s="1" t="e">
        <f>INDEX(Editor!$C$5:$W$40,Editor!EY12+1,Editor!EY$36)</f>
        <v>#VALUE!</v>
      </c>
      <c r="BH10" s="1" t="e">
        <f>INDEX(Editor!$C$5:$W$40,Editor!EZ12+1,Editor!EZ$36)</f>
        <v>#VALUE!</v>
      </c>
      <c r="BI10" s="1" t="e">
        <f>INDEX(Editor!$C$5:$W$40,Editor!FA12+1,Editor!FA$36)</f>
        <v>#VALUE!</v>
      </c>
      <c r="BJ10" s="1" t="e">
        <f>INDEX(Editor!$C$5:$W$40,Editor!FB12+1,Editor!FB$36)</f>
        <v>#VALUE!</v>
      </c>
      <c r="BK10" s="1" t="e">
        <f>INDEX(Editor!$C$5:$W$40,Editor!FC12+1,Editor!FC$36)</f>
        <v>#VALUE!</v>
      </c>
      <c r="BL10" s="1" t="e">
        <f>INDEX(Editor!$C$5:$W$40,Editor!FD12+1,Editor!FD$36)</f>
        <v>#VALUE!</v>
      </c>
      <c r="BM10" s="1" t="e">
        <f>INDEX(Editor!$C$5:$W$40,Editor!FE12+1,Editor!FE$36)</f>
        <v>#VALUE!</v>
      </c>
      <c r="BN10" s="1" t="e">
        <f>INDEX(Editor!$C$5:$W$40,Editor!FF12+1,Editor!FF$36)</f>
        <v>#VALUE!</v>
      </c>
      <c r="BO10" s="1" t="e">
        <f>INDEX(Editor!$C$5:$W$40,Editor!FG12+1,Editor!FG$36)</f>
        <v>#VALUE!</v>
      </c>
      <c r="BP10" s="1" t="e">
        <f>INDEX(Editor!$C$5:$W$40,Editor!FH12+1,Editor!FH$36)</f>
        <v>#VALUE!</v>
      </c>
      <c r="BQ10" s="1" t="e">
        <f>INDEX(Editor!$C$5:$W$40,Editor!FI12+1,Editor!FI$36)</f>
        <v>#VALUE!</v>
      </c>
      <c r="BR10" s="1" t="e">
        <f>INDEX(Editor!$C$5:$W$40,Editor!FJ12+1,Editor!FJ$36)</f>
        <v>#VALUE!</v>
      </c>
      <c r="BS10" s="1" t="e">
        <f>INDEX(Editor!$C$5:$W$40,Editor!FK12+1,Editor!FK$36)</f>
        <v>#VALUE!</v>
      </c>
      <c r="BT10" s="1" t="e">
        <f>INDEX(Editor!$C$5:$W$40,Editor!FL12+1,Editor!FL$36)</f>
        <v>#VALUE!</v>
      </c>
      <c r="BU10" s="1" t="e">
        <f>INDEX(Editor!$C$5:$W$40,Editor!FM12+1,Editor!FM$36)</f>
        <v>#VALUE!</v>
      </c>
      <c r="BV10" s="1" t="e">
        <f>INDEX(Editor!$C$5:$W$40,Editor!FN12+1,Editor!FN$36)</f>
        <v>#VALUE!</v>
      </c>
      <c r="BW10" s="1" t="e">
        <f>INDEX(Editor!$C$5:$W$40,Editor!FO12+1,Editor!FO$36)</f>
        <v>#VALUE!</v>
      </c>
    </row>
    <row r="11" spans="1:75" ht="17.25" customHeight="1">
      <c r="A11" s="1">
        <v>8</v>
      </c>
      <c r="B11" s="5">
        <v>6</v>
      </c>
      <c r="C11" s="7">
        <v>6</v>
      </c>
      <c r="D11" s="8">
        <v>6</v>
      </c>
      <c r="E11" s="7">
        <v>6</v>
      </c>
      <c r="F11" s="8">
        <v>6</v>
      </c>
      <c r="G11" s="3"/>
      <c r="I11" s="1" t="e">
        <f>INDEX(Editor!$C$5:$W$40,Editor!DA13+1,Editor!DA$36)</f>
        <v>#VALUE!</v>
      </c>
      <c r="J11" s="1" t="e">
        <f>INDEX(Editor!$C$5:$W$40,Editor!DB13+1,Editor!DB$36)</f>
        <v>#VALUE!</v>
      </c>
      <c r="K11" s="1" t="e">
        <f>INDEX(Editor!$C$5:$W$40,Editor!DC13+1,Editor!DC$36)</f>
        <v>#VALUE!</v>
      </c>
      <c r="L11" s="1" t="e">
        <f>INDEX(Editor!$C$5:$W$40,Editor!DD13+1,Editor!DD$36)</f>
        <v>#VALUE!</v>
      </c>
      <c r="M11" s="1" t="e">
        <f>INDEX(Editor!$C$5:$W$40,Editor!DE13+1,Editor!DE$36)</f>
        <v>#VALUE!</v>
      </c>
      <c r="N11" s="1" t="e">
        <f>INDEX(Editor!$C$5:$W$40,Editor!DF13+1,Editor!DF$36)</f>
        <v>#VALUE!</v>
      </c>
      <c r="O11" s="1" t="e">
        <f>INDEX(Editor!$C$5:$W$40,Editor!DG13+1,Editor!DG$36)</f>
        <v>#VALUE!</v>
      </c>
      <c r="P11" s="1" t="e">
        <f>INDEX(Editor!$C$5:$W$40,Editor!DH13+1,Editor!DH$36)</f>
        <v>#VALUE!</v>
      </c>
      <c r="Q11" s="1" t="e">
        <f>INDEX(Editor!$C$5:$W$40,Editor!DI13+1,Editor!DI$36)</f>
        <v>#VALUE!</v>
      </c>
      <c r="R11" s="1" t="e">
        <f>INDEX(Editor!$C$5:$W$40,Editor!DJ13+1,Editor!DJ$36)</f>
        <v>#VALUE!</v>
      </c>
      <c r="S11" s="1" t="e">
        <f>INDEX(Editor!$C$5:$W$40,Editor!DK13+1,Editor!DK$36)</f>
        <v>#VALUE!</v>
      </c>
      <c r="T11" s="1" t="e">
        <f>INDEX(Editor!$C$5:$W$40,Editor!DL13+1,Editor!DL$36)</f>
        <v>#VALUE!</v>
      </c>
      <c r="U11" s="1" t="e">
        <f>INDEX(Editor!$C$5:$W$40,Editor!DM13+1,Editor!DM$36)</f>
        <v>#VALUE!</v>
      </c>
      <c r="V11" s="1" t="e">
        <f>INDEX(Editor!$C$5:$W$40,Editor!DN13+1,Editor!DN$36)</f>
        <v>#VALUE!</v>
      </c>
      <c r="W11" s="1" t="e">
        <f>INDEX(Editor!$C$5:$W$40,Editor!DO13+1,Editor!DO$36)</f>
        <v>#VALUE!</v>
      </c>
      <c r="X11" s="1" t="e">
        <f>INDEX(Editor!$C$5:$W$40,Editor!DP13+1,Editor!DP$36)</f>
        <v>#VALUE!</v>
      </c>
      <c r="Y11" s="1" t="e">
        <f>INDEX(Editor!$C$5:$W$40,Editor!DQ13+1,Editor!DQ$36)</f>
        <v>#VALUE!</v>
      </c>
      <c r="Z11" s="1" t="e">
        <f>INDEX(Editor!$C$5:$W$40,Editor!DR13+1,Editor!DR$36)</f>
        <v>#VALUE!</v>
      </c>
      <c r="AA11" s="1" t="e">
        <f>INDEX(Editor!$C$5:$W$40,Editor!DS13+1,Editor!DS$36)</f>
        <v>#VALUE!</v>
      </c>
      <c r="AB11" s="1" t="e">
        <f>INDEX(Editor!$C$5:$W$40,Editor!DT13+1,Editor!DT$36)</f>
        <v>#VALUE!</v>
      </c>
      <c r="AC11" s="1" t="e">
        <f>INDEX(Editor!$C$5:$W$40,Editor!DU13+1,Editor!DU$36)</f>
        <v>#VALUE!</v>
      </c>
      <c r="AD11" s="1" t="e">
        <f>INDEX(Editor!$C$5:$W$40,Editor!DV13+1,Editor!DV$36)</f>
        <v>#VALUE!</v>
      </c>
      <c r="AE11" s="1" t="e">
        <f>INDEX(Editor!$C$5:$W$40,Editor!DW13+1,Editor!DW$36)</f>
        <v>#VALUE!</v>
      </c>
      <c r="AF11" s="1" t="e">
        <f>INDEX(Editor!$C$5:$W$40,Editor!DX13+1,Editor!DX$36)</f>
        <v>#VALUE!</v>
      </c>
      <c r="AG11" s="1" t="e">
        <f>INDEX(Editor!$C$5:$W$40,Editor!DY13+1,Editor!DY$36)</f>
        <v>#VALUE!</v>
      </c>
      <c r="AH11" s="1" t="e">
        <f>INDEX(Editor!$C$5:$W$40,Editor!DZ13+1,Editor!DZ$36)</f>
        <v>#VALUE!</v>
      </c>
      <c r="AI11" s="1" t="e">
        <f>INDEX(Editor!$C$5:$W$40,Editor!EA13+1,Editor!EA$36)</f>
        <v>#VALUE!</v>
      </c>
      <c r="AJ11" s="1" t="e">
        <f>INDEX(Editor!$C$5:$W$40,Editor!EB13+1,Editor!EB$36)</f>
        <v>#VALUE!</v>
      </c>
      <c r="AK11" s="1" t="e">
        <f>INDEX(Editor!$C$5:$W$40,Editor!EC13+1,Editor!EC$36)</f>
        <v>#VALUE!</v>
      </c>
      <c r="AL11" s="1" t="e">
        <f>INDEX(Editor!$C$5:$W$40,Editor!ED13+1,Editor!ED$36)</f>
        <v>#VALUE!</v>
      </c>
      <c r="AM11" s="1" t="e">
        <f>INDEX(Editor!$C$5:$W$40,Editor!EE13+1,Editor!EE$36)</f>
        <v>#VALUE!</v>
      </c>
      <c r="AN11" s="1" t="e">
        <f>INDEX(Editor!$C$5:$W$40,Editor!EF13+1,Editor!EF$36)</f>
        <v>#VALUE!</v>
      </c>
      <c r="AO11" s="1" t="e">
        <f>INDEX(Editor!$C$5:$W$40,Editor!EG13+1,Editor!EG$36)</f>
        <v>#VALUE!</v>
      </c>
      <c r="AP11" s="1" t="e">
        <f>INDEX(Editor!$C$5:$W$40,Editor!EH13+1,Editor!EH$36)</f>
        <v>#VALUE!</v>
      </c>
      <c r="AQ11" s="1" t="e">
        <f>INDEX(Editor!$C$5:$W$40,Editor!EI13+1,Editor!EI$36)</f>
        <v>#VALUE!</v>
      </c>
      <c r="AR11" s="1" t="e">
        <f>INDEX(Editor!$C$5:$W$40,Editor!EJ13+1,Editor!EJ$36)</f>
        <v>#VALUE!</v>
      </c>
      <c r="AS11" s="1" t="e">
        <f>INDEX(Editor!$C$5:$W$40,Editor!EK13+1,Editor!EK$36)</f>
        <v>#VALUE!</v>
      </c>
      <c r="AT11" s="1" t="e">
        <f>INDEX(Editor!$C$5:$W$40,Editor!EL13+1,Editor!EL$36)</f>
        <v>#VALUE!</v>
      </c>
      <c r="AU11" s="1" t="e">
        <f>INDEX(Editor!$C$5:$W$40,Editor!EM13+1,Editor!EM$36)</f>
        <v>#VALUE!</v>
      </c>
      <c r="AV11" s="1" t="e">
        <f>INDEX(Editor!$C$5:$W$40,Editor!EN13+1,Editor!EN$36)</f>
        <v>#VALUE!</v>
      </c>
      <c r="AW11" s="1" t="e">
        <f>INDEX(Editor!$C$5:$W$40,Editor!EO13+1,Editor!EO$36)</f>
        <v>#VALUE!</v>
      </c>
      <c r="AX11" s="1" t="e">
        <f>INDEX(Editor!$C$5:$W$40,Editor!EP13+1,Editor!EP$36)</f>
        <v>#VALUE!</v>
      </c>
      <c r="AY11" s="1" t="e">
        <f>INDEX(Editor!$C$5:$W$40,Editor!EQ13+1,Editor!EQ$36)</f>
        <v>#VALUE!</v>
      </c>
      <c r="AZ11" s="1" t="e">
        <f>INDEX(Editor!$C$5:$W$40,Editor!ER13+1,Editor!ER$36)</f>
        <v>#VALUE!</v>
      </c>
      <c r="BA11" s="1" t="e">
        <f>INDEX(Editor!$C$5:$W$40,Editor!ES13+1,Editor!ES$36)</f>
        <v>#VALUE!</v>
      </c>
      <c r="BB11" s="1" t="e">
        <f>INDEX(Editor!$C$5:$W$40,Editor!ET13+1,Editor!ET$36)</f>
        <v>#VALUE!</v>
      </c>
      <c r="BC11" s="1" t="e">
        <f>INDEX(Editor!$C$5:$W$40,Editor!EU13+1,Editor!EU$36)</f>
        <v>#VALUE!</v>
      </c>
      <c r="BD11" s="1" t="e">
        <f>INDEX(Editor!$C$5:$W$40,Editor!EV13+1,Editor!EV$36)</f>
        <v>#VALUE!</v>
      </c>
      <c r="BE11" s="1" t="e">
        <f>INDEX(Editor!$C$5:$W$40,Editor!EW13+1,Editor!EW$36)</f>
        <v>#VALUE!</v>
      </c>
      <c r="BF11" s="1" t="e">
        <f>INDEX(Editor!$C$5:$W$40,Editor!EX13+1,Editor!EX$36)</f>
        <v>#VALUE!</v>
      </c>
      <c r="BG11" s="1" t="e">
        <f>INDEX(Editor!$C$5:$W$40,Editor!EY13+1,Editor!EY$36)</f>
        <v>#VALUE!</v>
      </c>
      <c r="BH11" s="1" t="e">
        <f>INDEX(Editor!$C$5:$W$40,Editor!EZ13+1,Editor!EZ$36)</f>
        <v>#VALUE!</v>
      </c>
      <c r="BI11" s="1" t="e">
        <f>INDEX(Editor!$C$5:$W$40,Editor!FA13+1,Editor!FA$36)</f>
        <v>#VALUE!</v>
      </c>
      <c r="BJ11" s="1" t="e">
        <f>INDEX(Editor!$C$5:$W$40,Editor!FB13+1,Editor!FB$36)</f>
        <v>#VALUE!</v>
      </c>
      <c r="BK11" s="1" t="e">
        <f>INDEX(Editor!$C$5:$W$40,Editor!FC13+1,Editor!FC$36)</f>
        <v>#VALUE!</v>
      </c>
      <c r="BL11" s="1" t="e">
        <f>INDEX(Editor!$C$5:$W$40,Editor!FD13+1,Editor!FD$36)</f>
        <v>#VALUE!</v>
      </c>
      <c r="BM11" s="1" t="e">
        <f>INDEX(Editor!$C$5:$W$40,Editor!FE13+1,Editor!FE$36)</f>
        <v>#VALUE!</v>
      </c>
      <c r="BN11" s="1" t="e">
        <f>INDEX(Editor!$C$5:$W$40,Editor!FF13+1,Editor!FF$36)</f>
        <v>#VALUE!</v>
      </c>
      <c r="BO11" s="1" t="e">
        <f>INDEX(Editor!$C$5:$W$40,Editor!FG13+1,Editor!FG$36)</f>
        <v>#VALUE!</v>
      </c>
      <c r="BP11" s="1" t="e">
        <f>INDEX(Editor!$C$5:$W$40,Editor!FH13+1,Editor!FH$36)</f>
        <v>#VALUE!</v>
      </c>
      <c r="BQ11" s="1" t="e">
        <f>INDEX(Editor!$C$5:$W$40,Editor!FI13+1,Editor!FI$36)</f>
        <v>#VALUE!</v>
      </c>
      <c r="BR11" s="1" t="e">
        <f>INDEX(Editor!$C$5:$W$40,Editor!FJ13+1,Editor!FJ$36)</f>
        <v>#VALUE!</v>
      </c>
      <c r="BS11" s="1" t="e">
        <f>INDEX(Editor!$C$5:$W$40,Editor!FK13+1,Editor!FK$36)</f>
        <v>#VALUE!</v>
      </c>
      <c r="BT11" s="1" t="e">
        <f>INDEX(Editor!$C$5:$W$40,Editor!FL13+1,Editor!FL$36)</f>
        <v>#VALUE!</v>
      </c>
      <c r="BU11" s="1" t="e">
        <f>INDEX(Editor!$C$5:$W$40,Editor!FM13+1,Editor!FM$36)</f>
        <v>#VALUE!</v>
      </c>
      <c r="BV11" s="1" t="e">
        <f>INDEX(Editor!$C$5:$W$40,Editor!FN13+1,Editor!FN$36)</f>
        <v>#VALUE!</v>
      </c>
      <c r="BW11" s="1" t="e">
        <f>INDEX(Editor!$C$5:$W$40,Editor!FO13+1,Editor!FO$36)</f>
        <v>#VALUE!</v>
      </c>
    </row>
    <row r="12" spans="1:75" ht="17.25" customHeight="1">
      <c r="A12" s="1">
        <v>9</v>
      </c>
      <c r="B12" s="5">
        <v>7</v>
      </c>
      <c r="C12" s="7">
        <v>7</v>
      </c>
      <c r="D12" s="8">
        <v>7</v>
      </c>
      <c r="E12" s="7">
        <v>7</v>
      </c>
      <c r="F12" s="8">
        <v>7</v>
      </c>
      <c r="G12" s="3"/>
      <c r="I12" s="1" t="e">
        <f>INDEX(Editor!$C$5:$W$40,Editor!DA14+1,Editor!DA$36)</f>
        <v>#VALUE!</v>
      </c>
      <c r="J12" s="1" t="e">
        <f>INDEX(Editor!$C$5:$W$40,Editor!DB14+1,Editor!DB$36)</f>
        <v>#VALUE!</v>
      </c>
      <c r="K12" s="1" t="e">
        <f>INDEX(Editor!$C$5:$W$40,Editor!DC14+1,Editor!DC$36)</f>
        <v>#VALUE!</v>
      </c>
      <c r="L12" s="1" t="e">
        <f>INDEX(Editor!$C$5:$W$40,Editor!DD14+1,Editor!DD$36)</f>
        <v>#VALUE!</v>
      </c>
      <c r="M12" s="1" t="e">
        <f>INDEX(Editor!$C$5:$W$40,Editor!DE14+1,Editor!DE$36)</f>
        <v>#VALUE!</v>
      </c>
      <c r="N12" s="1" t="e">
        <f>INDEX(Editor!$C$5:$W$40,Editor!DF14+1,Editor!DF$36)</f>
        <v>#VALUE!</v>
      </c>
      <c r="O12" s="1" t="e">
        <f>INDEX(Editor!$C$5:$W$40,Editor!DG14+1,Editor!DG$36)</f>
        <v>#VALUE!</v>
      </c>
      <c r="P12" s="1" t="e">
        <f>INDEX(Editor!$C$5:$W$40,Editor!DH14+1,Editor!DH$36)</f>
        <v>#VALUE!</v>
      </c>
      <c r="Q12" s="1" t="e">
        <f>INDEX(Editor!$C$5:$W$40,Editor!DI14+1,Editor!DI$36)</f>
        <v>#VALUE!</v>
      </c>
      <c r="R12" s="1" t="e">
        <f>INDEX(Editor!$C$5:$W$40,Editor!DJ14+1,Editor!DJ$36)</f>
        <v>#VALUE!</v>
      </c>
      <c r="S12" s="1" t="e">
        <f>INDEX(Editor!$C$5:$W$40,Editor!DK14+1,Editor!DK$36)</f>
        <v>#VALUE!</v>
      </c>
      <c r="T12" s="1" t="e">
        <f>INDEX(Editor!$C$5:$W$40,Editor!DL14+1,Editor!DL$36)</f>
        <v>#VALUE!</v>
      </c>
      <c r="U12" s="1" t="e">
        <f>INDEX(Editor!$C$5:$W$40,Editor!DM14+1,Editor!DM$36)</f>
        <v>#VALUE!</v>
      </c>
      <c r="V12" s="1" t="e">
        <f>INDEX(Editor!$C$5:$W$40,Editor!DN14+1,Editor!DN$36)</f>
        <v>#VALUE!</v>
      </c>
      <c r="W12" s="1" t="e">
        <f>INDEX(Editor!$C$5:$W$40,Editor!DO14+1,Editor!DO$36)</f>
        <v>#VALUE!</v>
      </c>
      <c r="X12" s="1" t="e">
        <f>INDEX(Editor!$C$5:$W$40,Editor!DP14+1,Editor!DP$36)</f>
        <v>#VALUE!</v>
      </c>
      <c r="Y12" s="1" t="e">
        <f>INDEX(Editor!$C$5:$W$40,Editor!DQ14+1,Editor!DQ$36)</f>
        <v>#VALUE!</v>
      </c>
      <c r="Z12" s="1" t="e">
        <f>INDEX(Editor!$C$5:$W$40,Editor!DR14+1,Editor!DR$36)</f>
        <v>#VALUE!</v>
      </c>
      <c r="AA12" s="1" t="e">
        <f>INDEX(Editor!$C$5:$W$40,Editor!DS14+1,Editor!DS$36)</f>
        <v>#VALUE!</v>
      </c>
      <c r="AB12" s="1" t="e">
        <f>INDEX(Editor!$C$5:$W$40,Editor!DT14+1,Editor!DT$36)</f>
        <v>#VALUE!</v>
      </c>
      <c r="AC12" s="1" t="e">
        <f>INDEX(Editor!$C$5:$W$40,Editor!DU14+1,Editor!DU$36)</f>
        <v>#VALUE!</v>
      </c>
      <c r="AD12" s="1" t="e">
        <f>INDEX(Editor!$C$5:$W$40,Editor!DV14+1,Editor!DV$36)</f>
        <v>#VALUE!</v>
      </c>
      <c r="AE12" s="1" t="e">
        <f>INDEX(Editor!$C$5:$W$40,Editor!DW14+1,Editor!DW$36)</f>
        <v>#VALUE!</v>
      </c>
      <c r="AF12" s="1" t="e">
        <f>INDEX(Editor!$C$5:$W$40,Editor!DX14+1,Editor!DX$36)</f>
        <v>#VALUE!</v>
      </c>
      <c r="AG12" s="1" t="e">
        <f>INDEX(Editor!$C$5:$W$40,Editor!DY14+1,Editor!DY$36)</f>
        <v>#VALUE!</v>
      </c>
      <c r="AH12" s="1" t="e">
        <f>INDEX(Editor!$C$5:$W$40,Editor!DZ14+1,Editor!DZ$36)</f>
        <v>#VALUE!</v>
      </c>
      <c r="AI12" s="1" t="e">
        <f>INDEX(Editor!$C$5:$W$40,Editor!EA14+1,Editor!EA$36)</f>
        <v>#VALUE!</v>
      </c>
      <c r="AJ12" s="1" t="e">
        <f>INDEX(Editor!$C$5:$W$40,Editor!EB14+1,Editor!EB$36)</f>
        <v>#VALUE!</v>
      </c>
      <c r="AK12" s="1" t="e">
        <f>INDEX(Editor!$C$5:$W$40,Editor!EC14+1,Editor!EC$36)</f>
        <v>#VALUE!</v>
      </c>
      <c r="AL12" s="1" t="e">
        <f>INDEX(Editor!$C$5:$W$40,Editor!ED14+1,Editor!ED$36)</f>
        <v>#VALUE!</v>
      </c>
      <c r="AM12" s="1" t="e">
        <f>INDEX(Editor!$C$5:$W$40,Editor!EE14+1,Editor!EE$36)</f>
        <v>#VALUE!</v>
      </c>
      <c r="AN12" s="1" t="e">
        <f>INDEX(Editor!$C$5:$W$40,Editor!EF14+1,Editor!EF$36)</f>
        <v>#VALUE!</v>
      </c>
      <c r="AO12" s="1" t="e">
        <f>INDEX(Editor!$C$5:$W$40,Editor!EG14+1,Editor!EG$36)</f>
        <v>#VALUE!</v>
      </c>
      <c r="AP12" s="1" t="e">
        <f>INDEX(Editor!$C$5:$W$40,Editor!EH14+1,Editor!EH$36)</f>
        <v>#VALUE!</v>
      </c>
      <c r="AQ12" s="1" t="e">
        <f>INDEX(Editor!$C$5:$W$40,Editor!EI14+1,Editor!EI$36)</f>
        <v>#VALUE!</v>
      </c>
      <c r="AR12" s="1" t="e">
        <f>INDEX(Editor!$C$5:$W$40,Editor!EJ14+1,Editor!EJ$36)</f>
        <v>#VALUE!</v>
      </c>
      <c r="AS12" s="1" t="e">
        <f>INDEX(Editor!$C$5:$W$40,Editor!EK14+1,Editor!EK$36)</f>
        <v>#VALUE!</v>
      </c>
      <c r="AT12" s="1" t="e">
        <f>INDEX(Editor!$C$5:$W$40,Editor!EL14+1,Editor!EL$36)</f>
        <v>#VALUE!</v>
      </c>
      <c r="AU12" s="1" t="e">
        <f>INDEX(Editor!$C$5:$W$40,Editor!EM14+1,Editor!EM$36)</f>
        <v>#VALUE!</v>
      </c>
      <c r="AV12" s="1" t="e">
        <f>INDEX(Editor!$C$5:$W$40,Editor!EN14+1,Editor!EN$36)</f>
        <v>#VALUE!</v>
      </c>
      <c r="AW12" s="1" t="e">
        <f>INDEX(Editor!$C$5:$W$40,Editor!EO14+1,Editor!EO$36)</f>
        <v>#VALUE!</v>
      </c>
      <c r="AX12" s="1" t="e">
        <f>INDEX(Editor!$C$5:$W$40,Editor!EP14+1,Editor!EP$36)</f>
        <v>#VALUE!</v>
      </c>
      <c r="AY12" s="1" t="e">
        <f>INDEX(Editor!$C$5:$W$40,Editor!EQ14+1,Editor!EQ$36)</f>
        <v>#VALUE!</v>
      </c>
      <c r="AZ12" s="1" t="e">
        <f>INDEX(Editor!$C$5:$W$40,Editor!ER14+1,Editor!ER$36)</f>
        <v>#VALUE!</v>
      </c>
      <c r="BA12" s="1" t="e">
        <f>INDEX(Editor!$C$5:$W$40,Editor!ES14+1,Editor!ES$36)</f>
        <v>#VALUE!</v>
      </c>
      <c r="BB12" s="1" t="e">
        <f>INDEX(Editor!$C$5:$W$40,Editor!ET14+1,Editor!ET$36)</f>
        <v>#VALUE!</v>
      </c>
      <c r="BC12" s="1" t="e">
        <f>INDEX(Editor!$C$5:$W$40,Editor!EU14+1,Editor!EU$36)</f>
        <v>#VALUE!</v>
      </c>
      <c r="BD12" s="1" t="e">
        <f>INDEX(Editor!$C$5:$W$40,Editor!EV14+1,Editor!EV$36)</f>
        <v>#VALUE!</v>
      </c>
      <c r="BE12" s="1" t="e">
        <f>INDEX(Editor!$C$5:$W$40,Editor!EW14+1,Editor!EW$36)</f>
        <v>#VALUE!</v>
      </c>
      <c r="BF12" s="1" t="e">
        <f>INDEX(Editor!$C$5:$W$40,Editor!EX14+1,Editor!EX$36)</f>
        <v>#VALUE!</v>
      </c>
      <c r="BG12" s="1" t="e">
        <f>INDEX(Editor!$C$5:$W$40,Editor!EY14+1,Editor!EY$36)</f>
        <v>#VALUE!</v>
      </c>
      <c r="BH12" s="1" t="e">
        <f>INDEX(Editor!$C$5:$W$40,Editor!EZ14+1,Editor!EZ$36)</f>
        <v>#VALUE!</v>
      </c>
      <c r="BI12" s="1" t="e">
        <f>INDEX(Editor!$C$5:$W$40,Editor!FA14+1,Editor!FA$36)</f>
        <v>#VALUE!</v>
      </c>
      <c r="BJ12" s="1" t="e">
        <f>INDEX(Editor!$C$5:$W$40,Editor!FB14+1,Editor!FB$36)</f>
        <v>#VALUE!</v>
      </c>
      <c r="BK12" s="1" t="e">
        <f>INDEX(Editor!$C$5:$W$40,Editor!FC14+1,Editor!FC$36)</f>
        <v>#VALUE!</v>
      </c>
      <c r="BL12" s="1" t="e">
        <f>INDEX(Editor!$C$5:$W$40,Editor!FD14+1,Editor!FD$36)</f>
        <v>#VALUE!</v>
      </c>
      <c r="BM12" s="1" t="e">
        <f>INDEX(Editor!$C$5:$W$40,Editor!FE14+1,Editor!FE$36)</f>
        <v>#VALUE!</v>
      </c>
      <c r="BN12" s="1" t="e">
        <f>INDEX(Editor!$C$5:$W$40,Editor!FF14+1,Editor!FF$36)</f>
        <v>#VALUE!</v>
      </c>
      <c r="BO12" s="1" t="e">
        <f>INDEX(Editor!$C$5:$W$40,Editor!FG14+1,Editor!FG$36)</f>
        <v>#VALUE!</v>
      </c>
      <c r="BP12" s="1" t="e">
        <f>INDEX(Editor!$C$5:$W$40,Editor!FH14+1,Editor!FH$36)</f>
        <v>#VALUE!</v>
      </c>
      <c r="BQ12" s="1" t="e">
        <f>INDEX(Editor!$C$5:$W$40,Editor!FI14+1,Editor!FI$36)</f>
        <v>#VALUE!</v>
      </c>
      <c r="BR12" s="1" t="e">
        <f>INDEX(Editor!$C$5:$W$40,Editor!FJ14+1,Editor!FJ$36)</f>
        <v>#VALUE!</v>
      </c>
      <c r="BS12" s="1" t="e">
        <f>INDEX(Editor!$C$5:$W$40,Editor!FK14+1,Editor!FK$36)</f>
        <v>#VALUE!</v>
      </c>
      <c r="BT12" s="1" t="e">
        <f>INDEX(Editor!$C$5:$W$40,Editor!FL14+1,Editor!FL$36)</f>
        <v>#VALUE!</v>
      </c>
      <c r="BU12" s="1" t="e">
        <f>INDEX(Editor!$C$5:$W$40,Editor!FM14+1,Editor!FM$36)</f>
        <v>#VALUE!</v>
      </c>
      <c r="BV12" s="1" t="e">
        <f>INDEX(Editor!$C$5:$W$40,Editor!FN14+1,Editor!FN$36)</f>
        <v>#VALUE!</v>
      </c>
      <c r="BW12" s="1" t="e">
        <f>INDEX(Editor!$C$5:$W$40,Editor!FO14+1,Editor!FO$36)</f>
        <v>#VALUE!</v>
      </c>
    </row>
    <row r="13" spans="1:75" ht="17.25" customHeight="1">
      <c r="A13" s="1">
        <v>10</v>
      </c>
      <c r="B13" s="5">
        <v>8</v>
      </c>
      <c r="C13" s="7">
        <v>8</v>
      </c>
      <c r="D13" s="8">
        <v>8</v>
      </c>
      <c r="E13" s="7">
        <v>8</v>
      </c>
      <c r="F13" s="8">
        <v>8</v>
      </c>
      <c r="G13" s="3"/>
      <c r="I13" s="1" t="e">
        <f>INDEX(Editor!$C$5:$W$40,Editor!DA15+1,Editor!DA$36)</f>
        <v>#VALUE!</v>
      </c>
      <c r="J13" s="1" t="e">
        <f>INDEX(Editor!$C$5:$W$40,Editor!DB15+1,Editor!DB$36)</f>
        <v>#VALUE!</v>
      </c>
      <c r="K13" s="1" t="e">
        <f>INDEX(Editor!$C$5:$W$40,Editor!DC15+1,Editor!DC$36)</f>
        <v>#VALUE!</v>
      </c>
      <c r="L13" s="1" t="e">
        <f>INDEX(Editor!$C$5:$W$40,Editor!DD15+1,Editor!DD$36)</f>
        <v>#VALUE!</v>
      </c>
      <c r="M13" s="1" t="e">
        <f>INDEX(Editor!$C$5:$W$40,Editor!DE15+1,Editor!DE$36)</f>
        <v>#VALUE!</v>
      </c>
      <c r="N13" s="1" t="e">
        <f>INDEX(Editor!$C$5:$W$40,Editor!DF15+1,Editor!DF$36)</f>
        <v>#VALUE!</v>
      </c>
      <c r="O13" s="1" t="e">
        <f>INDEX(Editor!$C$5:$W$40,Editor!DG15+1,Editor!DG$36)</f>
        <v>#VALUE!</v>
      </c>
      <c r="P13" s="1" t="e">
        <f>INDEX(Editor!$C$5:$W$40,Editor!DH15+1,Editor!DH$36)</f>
        <v>#VALUE!</v>
      </c>
      <c r="Q13" s="1" t="e">
        <f>INDEX(Editor!$C$5:$W$40,Editor!DI15+1,Editor!DI$36)</f>
        <v>#VALUE!</v>
      </c>
      <c r="R13" s="1" t="e">
        <f>INDEX(Editor!$C$5:$W$40,Editor!DJ15+1,Editor!DJ$36)</f>
        <v>#VALUE!</v>
      </c>
      <c r="S13" s="1" t="e">
        <f>INDEX(Editor!$C$5:$W$40,Editor!DK15+1,Editor!DK$36)</f>
        <v>#VALUE!</v>
      </c>
      <c r="T13" s="1" t="e">
        <f>INDEX(Editor!$C$5:$W$40,Editor!DL15+1,Editor!DL$36)</f>
        <v>#VALUE!</v>
      </c>
      <c r="U13" s="1" t="e">
        <f>INDEX(Editor!$C$5:$W$40,Editor!DM15+1,Editor!DM$36)</f>
        <v>#VALUE!</v>
      </c>
      <c r="V13" s="1" t="e">
        <f>INDEX(Editor!$C$5:$W$40,Editor!DN15+1,Editor!DN$36)</f>
        <v>#VALUE!</v>
      </c>
      <c r="W13" s="1" t="e">
        <f>INDEX(Editor!$C$5:$W$40,Editor!DO15+1,Editor!DO$36)</f>
        <v>#VALUE!</v>
      </c>
      <c r="X13" s="1" t="e">
        <f>INDEX(Editor!$C$5:$W$40,Editor!DP15+1,Editor!DP$36)</f>
        <v>#VALUE!</v>
      </c>
      <c r="Y13" s="1" t="e">
        <f>INDEX(Editor!$C$5:$W$40,Editor!DQ15+1,Editor!DQ$36)</f>
        <v>#VALUE!</v>
      </c>
      <c r="Z13" s="1" t="e">
        <f>INDEX(Editor!$C$5:$W$40,Editor!DR15+1,Editor!DR$36)</f>
        <v>#VALUE!</v>
      </c>
      <c r="AA13" s="1" t="e">
        <f>INDEX(Editor!$C$5:$W$40,Editor!DS15+1,Editor!DS$36)</f>
        <v>#VALUE!</v>
      </c>
      <c r="AB13" s="1" t="e">
        <f>INDEX(Editor!$C$5:$W$40,Editor!DT15+1,Editor!DT$36)</f>
        <v>#VALUE!</v>
      </c>
      <c r="AC13" s="1" t="e">
        <f>INDEX(Editor!$C$5:$W$40,Editor!DU15+1,Editor!DU$36)</f>
        <v>#VALUE!</v>
      </c>
      <c r="AD13" s="1" t="e">
        <f>INDEX(Editor!$C$5:$W$40,Editor!DV15+1,Editor!DV$36)</f>
        <v>#VALUE!</v>
      </c>
      <c r="AE13" s="1" t="e">
        <f>INDEX(Editor!$C$5:$W$40,Editor!DW15+1,Editor!DW$36)</f>
        <v>#VALUE!</v>
      </c>
      <c r="AF13" s="1" t="e">
        <f>INDEX(Editor!$C$5:$W$40,Editor!DX15+1,Editor!DX$36)</f>
        <v>#VALUE!</v>
      </c>
      <c r="AG13" s="1" t="e">
        <f>INDEX(Editor!$C$5:$W$40,Editor!DY15+1,Editor!DY$36)</f>
        <v>#VALUE!</v>
      </c>
      <c r="AH13" s="1" t="e">
        <f>INDEX(Editor!$C$5:$W$40,Editor!DZ15+1,Editor!DZ$36)</f>
        <v>#VALUE!</v>
      </c>
      <c r="AI13" s="1" t="e">
        <f>INDEX(Editor!$C$5:$W$40,Editor!EA15+1,Editor!EA$36)</f>
        <v>#VALUE!</v>
      </c>
      <c r="AJ13" s="1" t="e">
        <f>INDEX(Editor!$C$5:$W$40,Editor!EB15+1,Editor!EB$36)</f>
        <v>#VALUE!</v>
      </c>
      <c r="AK13" s="1" t="e">
        <f>INDEX(Editor!$C$5:$W$40,Editor!EC15+1,Editor!EC$36)</f>
        <v>#VALUE!</v>
      </c>
      <c r="AL13" s="1" t="e">
        <f>INDEX(Editor!$C$5:$W$40,Editor!ED15+1,Editor!ED$36)</f>
        <v>#VALUE!</v>
      </c>
      <c r="AM13" s="1" t="e">
        <f>INDEX(Editor!$C$5:$W$40,Editor!EE15+1,Editor!EE$36)</f>
        <v>#VALUE!</v>
      </c>
      <c r="AN13" s="1" t="e">
        <f>INDEX(Editor!$C$5:$W$40,Editor!EF15+1,Editor!EF$36)</f>
        <v>#VALUE!</v>
      </c>
      <c r="AO13" s="1" t="e">
        <f>INDEX(Editor!$C$5:$W$40,Editor!EG15+1,Editor!EG$36)</f>
        <v>#VALUE!</v>
      </c>
      <c r="AP13" s="1" t="e">
        <f>INDEX(Editor!$C$5:$W$40,Editor!EH15+1,Editor!EH$36)</f>
        <v>#VALUE!</v>
      </c>
      <c r="AQ13" s="1" t="e">
        <f>INDEX(Editor!$C$5:$W$40,Editor!EI15+1,Editor!EI$36)</f>
        <v>#VALUE!</v>
      </c>
      <c r="AR13" s="1" t="e">
        <f>INDEX(Editor!$C$5:$W$40,Editor!EJ15+1,Editor!EJ$36)</f>
        <v>#VALUE!</v>
      </c>
      <c r="AS13" s="1" t="e">
        <f>INDEX(Editor!$C$5:$W$40,Editor!EK15+1,Editor!EK$36)</f>
        <v>#VALUE!</v>
      </c>
      <c r="AT13" s="1" t="e">
        <f>INDEX(Editor!$C$5:$W$40,Editor!EL15+1,Editor!EL$36)</f>
        <v>#VALUE!</v>
      </c>
      <c r="AU13" s="1" t="e">
        <f>INDEX(Editor!$C$5:$W$40,Editor!EM15+1,Editor!EM$36)</f>
        <v>#VALUE!</v>
      </c>
      <c r="AV13" s="1" t="e">
        <f>INDEX(Editor!$C$5:$W$40,Editor!EN15+1,Editor!EN$36)</f>
        <v>#VALUE!</v>
      </c>
      <c r="AW13" s="1" t="e">
        <f>INDEX(Editor!$C$5:$W$40,Editor!EO15+1,Editor!EO$36)</f>
        <v>#VALUE!</v>
      </c>
      <c r="AX13" s="1" t="e">
        <f>INDEX(Editor!$C$5:$W$40,Editor!EP15+1,Editor!EP$36)</f>
        <v>#VALUE!</v>
      </c>
      <c r="AY13" s="1" t="e">
        <f>INDEX(Editor!$C$5:$W$40,Editor!EQ15+1,Editor!EQ$36)</f>
        <v>#VALUE!</v>
      </c>
      <c r="AZ13" s="1" t="e">
        <f>INDEX(Editor!$C$5:$W$40,Editor!ER15+1,Editor!ER$36)</f>
        <v>#VALUE!</v>
      </c>
      <c r="BA13" s="1" t="e">
        <f>INDEX(Editor!$C$5:$W$40,Editor!ES15+1,Editor!ES$36)</f>
        <v>#VALUE!</v>
      </c>
      <c r="BB13" s="1" t="e">
        <f>INDEX(Editor!$C$5:$W$40,Editor!ET15+1,Editor!ET$36)</f>
        <v>#VALUE!</v>
      </c>
      <c r="BC13" s="1" t="e">
        <f>INDEX(Editor!$C$5:$W$40,Editor!EU15+1,Editor!EU$36)</f>
        <v>#VALUE!</v>
      </c>
      <c r="BD13" s="1" t="e">
        <f>INDEX(Editor!$C$5:$W$40,Editor!EV15+1,Editor!EV$36)</f>
        <v>#VALUE!</v>
      </c>
      <c r="BE13" s="1" t="e">
        <f>INDEX(Editor!$C$5:$W$40,Editor!EW15+1,Editor!EW$36)</f>
        <v>#VALUE!</v>
      </c>
      <c r="BF13" s="1" t="e">
        <f>INDEX(Editor!$C$5:$W$40,Editor!EX15+1,Editor!EX$36)</f>
        <v>#VALUE!</v>
      </c>
      <c r="BG13" s="1" t="e">
        <f>INDEX(Editor!$C$5:$W$40,Editor!EY15+1,Editor!EY$36)</f>
        <v>#VALUE!</v>
      </c>
      <c r="BH13" s="1" t="e">
        <f>INDEX(Editor!$C$5:$W$40,Editor!EZ15+1,Editor!EZ$36)</f>
        <v>#VALUE!</v>
      </c>
      <c r="BI13" s="1" t="e">
        <f>INDEX(Editor!$C$5:$W$40,Editor!FA15+1,Editor!FA$36)</f>
        <v>#VALUE!</v>
      </c>
      <c r="BJ13" s="1" t="e">
        <f>INDEX(Editor!$C$5:$W$40,Editor!FB15+1,Editor!FB$36)</f>
        <v>#VALUE!</v>
      </c>
      <c r="BK13" s="1" t="e">
        <f>INDEX(Editor!$C$5:$W$40,Editor!FC15+1,Editor!FC$36)</f>
        <v>#VALUE!</v>
      </c>
      <c r="BL13" s="1" t="e">
        <f>INDEX(Editor!$C$5:$W$40,Editor!FD15+1,Editor!FD$36)</f>
        <v>#VALUE!</v>
      </c>
      <c r="BM13" s="1" t="e">
        <f>INDEX(Editor!$C$5:$W$40,Editor!FE15+1,Editor!FE$36)</f>
        <v>#VALUE!</v>
      </c>
      <c r="BN13" s="1" t="e">
        <f>INDEX(Editor!$C$5:$W$40,Editor!FF15+1,Editor!FF$36)</f>
        <v>#VALUE!</v>
      </c>
      <c r="BO13" s="1" t="e">
        <f>INDEX(Editor!$C$5:$W$40,Editor!FG15+1,Editor!FG$36)</f>
        <v>#VALUE!</v>
      </c>
      <c r="BP13" s="1" t="e">
        <f>INDEX(Editor!$C$5:$W$40,Editor!FH15+1,Editor!FH$36)</f>
        <v>#VALUE!</v>
      </c>
      <c r="BQ13" s="1" t="e">
        <f>INDEX(Editor!$C$5:$W$40,Editor!FI15+1,Editor!FI$36)</f>
        <v>#VALUE!</v>
      </c>
      <c r="BR13" s="1" t="e">
        <f>INDEX(Editor!$C$5:$W$40,Editor!FJ15+1,Editor!FJ$36)</f>
        <v>#VALUE!</v>
      </c>
      <c r="BS13" s="1" t="e">
        <f>INDEX(Editor!$C$5:$W$40,Editor!FK15+1,Editor!FK$36)</f>
        <v>#VALUE!</v>
      </c>
      <c r="BT13" s="1" t="e">
        <f>INDEX(Editor!$C$5:$W$40,Editor!FL15+1,Editor!FL$36)</f>
        <v>#VALUE!</v>
      </c>
      <c r="BU13" s="1" t="e">
        <f>INDEX(Editor!$C$5:$W$40,Editor!FM15+1,Editor!FM$36)</f>
        <v>#VALUE!</v>
      </c>
      <c r="BV13" s="1" t="e">
        <f>INDEX(Editor!$C$5:$W$40,Editor!FN15+1,Editor!FN$36)</f>
        <v>#VALUE!</v>
      </c>
      <c r="BW13" s="1" t="e">
        <f>INDEX(Editor!$C$5:$W$40,Editor!FO15+1,Editor!FO$36)</f>
        <v>#VALUE!</v>
      </c>
    </row>
    <row r="14" spans="1:75" ht="17.25" customHeight="1">
      <c r="A14" s="1">
        <v>11</v>
      </c>
      <c r="B14" s="6">
        <v>9</v>
      </c>
      <c r="C14" s="9">
        <v>9</v>
      </c>
      <c r="D14" s="10">
        <v>9</v>
      </c>
      <c r="E14" s="9">
        <v>9</v>
      </c>
      <c r="F14" s="10">
        <v>9</v>
      </c>
      <c r="G14" s="3"/>
      <c r="I14" s="1" t="e">
        <f>INDEX(Editor!$C$5:$W$40,Editor!DA16+1,Editor!DA$36)</f>
        <v>#VALUE!</v>
      </c>
      <c r="J14" s="1" t="e">
        <f>INDEX(Editor!$C$5:$W$40,Editor!DB16+1,Editor!DB$36)</f>
        <v>#VALUE!</v>
      </c>
      <c r="K14" s="1" t="e">
        <f>INDEX(Editor!$C$5:$W$40,Editor!DC16+1,Editor!DC$36)</f>
        <v>#VALUE!</v>
      </c>
      <c r="L14" s="1" t="e">
        <f>INDEX(Editor!$C$5:$W$40,Editor!DD16+1,Editor!DD$36)</f>
        <v>#VALUE!</v>
      </c>
      <c r="M14" s="1" t="e">
        <f>INDEX(Editor!$C$5:$W$40,Editor!DE16+1,Editor!DE$36)</f>
        <v>#VALUE!</v>
      </c>
      <c r="N14" s="1" t="e">
        <f>INDEX(Editor!$C$5:$W$40,Editor!DF16+1,Editor!DF$36)</f>
        <v>#VALUE!</v>
      </c>
      <c r="O14" s="1" t="e">
        <f>INDEX(Editor!$C$5:$W$40,Editor!DG16+1,Editor!DG$36)</f>
        <v>#VALUE!</v>
      </c>
      <c r="P14" s="1" t="e">
        <f>INDEX(Editor!$C$5:$W$40,Editor!DH16+1,Editor!DH$36)</f>
        <v>#VALUE!</v>
      </c>
      <c r="Q14" s="1" t="e">
        <f>INDEX(Editor!$C$5:$W$40,Editor!DI16+1,Editor!DI$36)</f>
        <v>#VALUE!</v>
      </c>
      <c r="R14" s="1" t="e">
        <f>INDEX(Editor!$C$5:$W$40,Editor!DJ16+1,Editor!DJ$36)</f>
        <v>#VALUE!</v>
      </c>
      <c r="S14" s="1" t="e">
        <f>INDEX(Editor!$C$5:$W$40,Editor!DK16+1,Editor!DK$36)</f>
        <v>#VALUE!</v>
      </c>
      <c r="T14" s="1" t="e">
        <f>INDEX(Editor!$C$5:$W$40,Editor!DL16+1,Editor!DL$36)</f>
        <v>#VALUE!</v>
      </c>
      <c r="U14" s="1" t="e">
        <f>INDEX(Editor!$C$5:$W$40,Editor!DM16+1,Editor!DM$36)</f>
        <v>#VALUE!</v>
      </c>
      <c r="V14" s="1" t="e">
        <f>INDEX(Editor!$C$5:$W$40,Editor!DN16+1,Editor!DN$36)</f>
        <v>#VALUE!</v>
      </c>
      <c r="W14" s="1" t="e">
        <f>INDEX(Editor!$C$5:$W$40,Editor!DO16+1,Editor!DO$36)</f>
        <v>#VALUE!</v>
      </c>
      <c r="X14" s="1" t="e">
        <f>INDEX(Editor!$C$5:$W$40,Editor!DP16+1,Editor!DP$36)</f>
        <v>#VALUE!</v>
      </c>
      <c r="Y14" s="1" t="e">
        <f>INDEX(Editor!$C$5:$W$40,Editor!DQ16+1,Editor!DQ$36)</f>
        <v>#VALUE!</v>
      </c>
      <c r="Z14" s="1" t="e">
        <f>INDEX(Editor!$C$5:$W$40,Editor!DR16+1,Editor!DR$36)</f>
        <v>#VALUE!</v>
      </c>
      <c r="AA14" s="1" t="e">
        <f>INDEX(Editor!$C$5:$W$40,Editor!DS16+1,Editor!DS$36)</f>
        <v>#VALUE!</v>
      </c>
      <c r="AB14" s="1" t="e">
        <f>INDEX(Editor!$C$5:$W$40,Editor!DT16+1,Editor!DT$36)</f>
        <v>#VALUE!</v>
      </c>
      <c r="AC14" s="1" t="e">
        <f>INDEX(Editor!$C$5:$W$40,Editor!DU16+1,Editor!DU$36)</f>
        <v>#VALUE!</v>
      </c>
      <c r="AD14" s="1" t="e">
        <f>INDEX(Editor!$C$5:$W$40,Editor!DV16+1,Editor!DV$36)</f>
        <v>#VALUE!</v>
      </c>
      <c r="AE14" s="1" t="e">
        <f>INDEX(Editor!$C$5:$W$40,Editor!DW16+1,Editor!DW$36)</f>
        <v>#VALUE!</v>
      </c>
      <c r="AF14" s="1" t="e">
        <f>INDEX(Editor!$C$5:$W$40,Editor!DX16+1,Editor!DX$36)</f>
        <v>#VALUE!</v>
      </c>
      <c r="AG14" s="1" t="e">
        <f>INDEX(Editor!$C$5:$W$40,Editor!DY16+1,Editor!DY$36)</f>
        <v>#VALUE!</v>
      </c>
      <c r="AH14" s="1" t="e">
        <f>INDEX(Editor!$C$5:$W$40,Editor!DZ16+1,Editor!DZ$36)</f>
        <v>#VALUE!</v>
      </c>
      <c r="AI14" s="1" t="e">
        <f>INDEX(Editor!$C$5:$W$40,Editor!EA16+1,Editor!EA$36)</f>
        <v>#VALUE!</v>
      </c>
      <c r="AJ14" s="1" t="e">
        <f>INDEX(Editor!$C$5:$W$40,Editor!EB16+1,Editor!EB$36)</f>
        <v>#VALUE!</v>
      </c>
      <c r="AK14" s="1" t="e">
        <f>INDEX(Editor!$C$5:$W$40,Editor!EC16+1,Editor!EC$36)</f>
        <v>#VALUE!</v>
      </c>
      <c r="AL14" s="1" t="e">
        <f>INDEX(Editor!$C$5:$W$40,Editor!ED16+1,Editor!ED$36)</f>
        <v>#VALUE!</v>
      </c>
      <c r="AM14" s="1" t="e">
        <f>INDEX(Editor!$C$5:$W$40,Editor!EE16+1,Editor!EE$36)</f>
        <v>#VALUE!</v>
      </c>
      <c r="AN14" s="1" t="e">
        <f>INDEX(Editor!$C$5:$W$40,Editor!EF16+1,Editor!EF$36)</f>
        <v>#VALUE!</v>
      </c>
      <c r="AO14" s="1" t="e">
        <f>INDEX(Editor!$C$5:$W$40,Editor!EG16+1,Editor!EG$36)</f>
        <v>#VALUE!</v>
      </c>
      <c r="AP14" s="1" t="e">
        <f>INDEX(Editor!$C$5:$W$40,Editor!EH16+1,Editor!EH$36)</f>
        <v>#VALUE!</v>
      </c>
      <c r="AQ14" s="1" t="e">
        <f>INDEX(Editor!$C$5:$W$40,Editor!EI16+1,Editor!EI$36)</f>
        <v>#VALUE!</v>
      </c>
      <c r="AR14" s="1" t="e">
        <f>INDEX(Editor!$C$5:$W$40,Editor!EJ16+1,Editor!EJ$36)</f>
        <v>#VALUE!</v>
      </c>
      <c r="AS14" s="1" t="e">
        <f>INDEX(Editor!$C$5:$W$40,Editor!EK16+1,Editor!EK$36)</f>
        <v>#VALUE!</v>
      </c>
      <c r="AT14" s="1" t="e">
        <f>INDEX(Editor!$C$5:$W$40,Editor!EL16+1,Editor!EL$36)</f>
        <v>#VALUE!</v>
      </c>
      <c r="AU14" s="1" t="e">
        <f>INDEX(Editor!$C$5:$W$40,Editor!EM16+1,Editor!EM$36)</f>
        <v>#VALUE!</v>
      </c>
      <c r="AV14" s="1" t="e">
        <f>INDEX(Editor!$C$5:$W$40,Editor!EN16+1,Editor!EN$36)</f>
        <v>#VALUE!</v>
      </c>
      <c r="AW14" s="1" t="e">
        <f>INDEX(Editor!$C$5:$W$40,Editor!EO16+1,Editor!EO$36)</f>
        <v>#VALUE!</v>
      </c>
      <c r="AX14" s="1" t="e">
        <f>INDEX(Editor!$C$5:$W$40,Editor!EP16+1,Editor!EP$36)</f>
        <v>#VALUE!</v>
      </c>
      <c r="AY14" s="1" t="e">
        <f>INDEX(Editor!$C$5:$W$40,Editor!EQ16+1,Editor!EQ$36)</f>
        <v>#VALUE!</v>
      </c>
      <c r="AZ14" s="1" t="e">
        <f>INDEX(Editor!$C$5:$W$40,Editor!ER16+1,Editor!ER$36)</f>
        <v>#VALUE!</v>
      </c>
      <c r="BA14" s="1" t="e">
        <f>INDEX(Editor!$C$5:$W$40,Editor!ES16+1,Editor!ES$36)</f>
        <v>#VALUE!</v>
      </c>
      <c r="BB14" s="1" t="e">
        <f>INDEX(Editor!$C$5:$W$40,Editor!ET16+1,Editor!ET$36)</f>
        <v>#VALUE!</v>
      </c>
      <c r="BC14" s="1" t="e">
        <f>INDEX(Editor!$C$5:$W$40,Editor!EU16+1,Editor!EU$36)</f>
        <v>#VALUE!</v>
      </c>
      <c r="BD14" s="1" t="e">
        <f>INDEX(Editor!$C$5:$W$40,Editor!EV16+1,Editor!EV$36)</f>
        <v>#VALUE!</v>
      </c>
      <c r="BE14" s="1" t="e">
        <f>INDEX(Editor!$C$5:$W$40,Editor!EW16+1,Editor!EW$36)</f>
        <v>#VALUE!</v>
      </c>
      <c r="BF14" s="1" t="e">
        <f>INDEX(Editor!$C$5:$W$40,Editor!EX16+1,Editor!EX$36)</f>
        <v>#VALUE!</v>
      </c>
      <c r="BG14" s="1" t="e">
        <f>INDEX(Editor!$C$5:$W$40,Editor!EY16+1,Editor!EY$36)</f>
        <v>#VALUE!</v>
      </c>
      <c r="BH14" s="1" t="e">
        <f>INDEX(Editor!$C$5:$W$40,Editor!EZ16+1,Editor!EZ$36)</f>
        <v>#VALUE!</v>
      </c>
      <c r="BI14" s="1" t="e">
        <f>INDEX(Editor!$C$5:$W$40,Editor!FA16+1,Editor!FA$36)</f>
        <v>#VALUE!</v>
      </c>
      <c r="BJ14" s="1" t="e">
        <f>INDEX(Editor!$C$5:$W$40,Editor!FB16+1,Editor!FB$36)</f>
        <v>#VALUE!</v>
      </c>
      <c r="BK14" s="1" t="e">
        <f>INDEX(Editor!$C$5:$W$40,Editor!FC16+1,Editor!FC$36)</f>
        <v>#VALUE!</v>
      </c>
      <c r="BL14" s="1" t="e">
        <f>INDEX(Editor!$C$5:$W$40,Editor!FD16+1,Editor!FD$36)</f>
        <v>#VALUE!</v>
      </c>
      <c r="BM14" s="1" t="e">
        <f>INDEX(Editor!$C$5:$W$40,Editor!FE16+1,Editor!FE$36)</f>
        <v>#VALUE!</v>
      </c>
      <c r="BN14" s="1" t="e">
        <f>INDEX(Editor!$C$5:$W$40,Editor!FF16+1,Editor!FF$36)</f>
        <v>#VALUE!</v>
      </c>
      <c r="BO14" s="1" t="e">
        <f>INDEX(Editor!$C$5:$W$40,Editor!FG16+1,Editor!FG$36)</f>
        <v>#VALUE!</v>
      </c>
      <c r="BP14" s="1" t="e">
        <f>INDEX(Editor!$C$5:$W$40,Editor!FH16+1,Editor!FH$36)</f>
        <v>#VALUE!</v>
      </c>
      <c r="BQ14" s="1" t="e">
        <f>INDEX(Editor!$C$5:$W$40,Editor!FI16+1,Editor!FI$36)</f>
        <v>#VALUE!</v>
      </c>
      <c r="BR14" s="1" t="e">
        <f>INDEX(Editor!$C$5:$W$40,Editor!FJ16+1,Editor!FJ$36)</f>
        <v>#VALUE!</v>
      </c>
      <c r="BS14" s="1" t="e">
        <f>INDEX(Editor!$C$5:$W$40,Editor!FK16+1,Editor!FK$36)</f>
        <v>#VALUE!</v>
      </c>
      <c r="BT14" s="1" t="e">
        <f>INDEX(Editor!$C$5:$W$40,Editor!FL16+1,Editor!FL$36)</f>
        <v>#VALUE!</v>
      </c>
      <c r="BU14" s="1" t="e">
        <f>INDEX(Editor!$C$5:$W$40,Editor!FM16+1,Editor!FM$36)</f>
        <v>#VALUE!</v>
      </c>
      <c r="BV14" s="1" t="e">
        <f>INDEX(Editor!$C$5:$W$40,Editor!FN16+1,Editor!FN$36)</f>
        <v>#VALUE!</v>
      </c>
      <c r="BW14" s="1" t="e">
        <f>INDEX(Editor!$C$5:$W$40,Editor!FO16+1,Editor!FO$36)</f>
        <v>#VALUE!</v>
      </c>
    </row>
    <row r="15" spans="1:75" ht="17.25" customHeight="1">
      <c r="A15" s="1">
        <v>12</v>
      </c>
      <c r="B15" s="23"/>
      <c r="I15" s="1" t="e">
        <f>INDEX(Editor!$C$5:$W$40,Editor!DA17+1,Editor!DA$36)</f>
        <v>#VALUE!</v>
      </c>
      <c r="J15" s="1" t="e">
        <f>INDEX(Editor!$C$5:$W$40,Editor!DB17+1,Editor!DB$36)</f>
        <v>#VALUE!</v>
      </c>
      <c r="K15" s="1" t="e">
        <f>INDEX(Editor!$C$5:$W$40,Editor!DC17+1,Editor!DC$36)</f>
        <v>#VALUE!</v>
      </c>
      <c r="L15" s="1" t="e">
        <f>INDEX(Editor!$C$5:$W$40,Editor!DD17+1,Editor!DD$36)</f>
        <v>#VALUE!</v>
      </c>
      <c r="M15" s="1" t="e">
        <f>INDEX(Editor!$C$5:$W$40,Editor!DE17+1,Editor!DE$36)</f>
        <v>#VALUE!</v>
      </c>
      <c r="N15" s="1" t="e">
        <f>INDEX(Editor!$C$5:$W$40,Editor!DF17+1,Editor!DF$36)</f>
        <v>#VALUE!</v>
      </c>
      <c r="O15" s="1" t="e">
        <f>INDEX(Editor!$C$5:$W$40,Editor!DG17+1,Editor!DG$36)</f>
        <v>#VALUE!</v>
      </c>
      <c r="P15" s="1" t="e">
        <f>INDEX(Editor!$C$5:$W$40,Editor!DH17+1,Editor!DH$36)</f>
        <v>#VALUE!</v>
      </c>
      <c r="Q15" s="1" t="e">
        <f>INDEX(Editor!$C$5:$W$40,Editor!DI17+1,Editor!DI$36)</f>
        <v>#VALUE!</v>
      </c>
      <c r="R15" s="1" t="e">
        <f>INDEX(Editor!$C$5:$W$40,Editor!DJ17+1,Editor!DJ$36)</f>
        <v>#VALUE!</v>
      </c>
      <c r="S15" s="1" t="e">
        <f>INDEX(Editor!$C$5:$W$40,Editor!DK17+1,Editor!DK$36)</f>
        <v>#VALUE!</v>
      </c>
      <c r="T15" s="1" t="e">
        <f>INDEX(Editor!$C$5:$W$40,Editor!DL17+1,Editor!DL$36)</f>
        <v>#VALUE!</v>
      </c>
      <c r="U15" s="1" t="e">
        <f>INDEX(Editor!$C$5:$W$40,Editor!DM17+1,Editor!DM$36)</f>
        <v>#VALUE!</v>
      </c>
      <c r="V15" s="1" t="e">
        <f>INDEX(Editor!$C$5:$W$40,Editor!DN17+1,Editor!DN$36)</f>
        <v>#VALUE!</v>
      </c>
      <c r="W15" s="1" t="e">
        <f>INDEX(Editor!$C$5:$W$40,Editor!DO17+1,Editor!DO$36)</f>
        <v>#VALUE!</v>
      </c>
      <c r="X15" s="1" t="e">
        <f>INDEX(Editor!$C$5:$W$40,Editor!DP17+1,Editor!DP$36)</f>
        <v>#VALUE!</v>
      </c>
      <c r="Y15" s="1" t="e">
        <f>INDEX(Editor!$C$5:$W$40,Editor!DQ17+1,Editor!DQ$36)</f>
        <v>#VALUE!</v>
      </c>
      <c r="Z15" s="1" t="e">
        <f>INDEX(Editor!$C$5:$W$40,Editor!DR17+1,Editor!DR$36)</f>
        <v>#VALUE!</v>
      </c>
      <c r="AA15" s="1" t="e">
        <f>INDEX(Editor!$C$5:$W$40,Editor!DS17+1,Editor!DS$36)</f>
        <v>#VALUE!</v>
      </c>
      <c r="AB15" s="1" t="e">
        <f>INDEX(Editor!$C$5:$W$40,Editor!DT17+1,Editor!DT$36)</f>
        <v>#VALUE!</v>
      </c>
      <c r="AC15" s="1" t="e">
        <f>INDEX(Editor!$C$5:$W$40,Editor!DU17+1,Editor!DU$36)</f>
        <v>#VALUE!</v>
      </c>
      <c r="AD15" s="1" t="e">
        <f>INDEX(Editor!$C$5:$W$40,Editor!DV17+1,Editor!DV$36)</f>
        <v>#VALUE!</v>
      </c>
      <c r="AE15" s="1" t="e">
        <f>INDEX(Editor!$C$5:$W$40,Editor!DW17+1,Editor!DW$36)</f>
        <v>#VALUE!</v>
      </c>
      <c r="AF15" s="1" t="e">
        <f>INDEX(Editor!$C$5:$W$40,Editor!DX17+1,Editor!DX$36)</f>
        <v>#VALUE!</v>
      </c>
      <c r="AG15" s="1" t="e">
        <f>INDEX(Editor!$C$5:$W$40,Editor!DY17+1,Editor!DY$36)</f>
        <v>#VALUE!</v>
      </c>
      <c r="AH15" s="1" t="e">
        <f>INDEX(Editor!$C$5:$W$40,Editor!DZ17+1,Editor!DZ$36)</f>
        <v>#VALUE!</v>
      </c>
      <c r="AI15" s="1" t="e">
        <f>INDEX(Editor!$C$5:$W$40,Editor!EA17+1,Editor!EA$36)</f>
        <v>#VALUE!</v>
      </c>
      <c r="AJ15" s="1" t="e">
        <f>INDEX(Editor!$C$5:$W$40,Editor!EB17+1,Editor!EB$36)</f>
        <v>#VALUE!</v>
      </c>
      <c r="AK15" s="1" t="e">
        <f>INDEX(Editor!$C$5:$W$40,Editor!EC17+1,Editor!EC$36)</f>
        <v>#VALUE!</v>
      </c>
      <c r="AL15" s="1" t="e">
        <f>INDEX(Editor!$C$5:$W$40,Editor!ED17+1,Editor!ED$36)</f>
        <v>#VALUE!</v>
      </c>
      <c r="AM15" s="1" t="e">
        <f>INDEX(Editor!$C$5:$W$40,Editor!EE17+1,Editor!EE$36)</f>
        <v>#VALUE!</v>
      </c>
      <c r="AN15" s="1" t="e">
        <f>INDEX(Editor!$C$5:$W$40,Editor!EF17+1,Editor!EF$36)</f>
        <v>#VALUE!</v>
      </c>
      <c r="AO15" s="1" t="e">
        <f>INDEX(Editor!$C$5:$W$40,Editor!EG17+1,Editor!EG$36)</f>
        <v>#VALUE!</v>
      </c>
      <c r="AP15" s="1" t="e">
        <f>INDEX(Editor!$C$5:$W$40,Editor!EH17+1,Editor!EH$36)</f>
        <v>#VALUE!</v>
      </c>
      <c r="AQ15" s="1" t="e">
        <f>INDEX(Editor!$C$5:$W$40,Editor!EI17+1,Editor!EI$36)</f>
        <v>#VALUE!</v>
      </c>
      <c r="AR15" s="1" t="e">
        <f>INDEX(Editor!$C$5:$W$40,Editor!EJ17+1,Editor!EJ$36)</f>
        <v>#VALUE!</v>
      </c>
      <c r="AS15" s="1" t="e">
        <f>INDEX(Editor!$C$5:$W$40,Editor!EK17+1,Editor!EK$36)</f>
        <v>#VALUE!</v>
      </c>
      <c r="AT15" s="1" t="e">
        <f>INDEX(Editor!$C$5:$W$40,Editor!EL17+1,Editor!EL$36)</f>
        <v>#VALUE!</v>
      </c>
      <c r="AU15" s="1" t="e">
        <f>INDEX(Editor!$C$5:$W$40,Editor!EM17+1,Editor!EM$36)</f>
        <v>#VALUE!</v>
      </c>
      <c r="AV15" s="1" t="e">
        <f>INDEX(Editor!$C$5:$W$40,Editor!EN17+1,Editor!EN$36)</f>
        <v>#VALUE!</v>
      </c>
      <c r="AW15" s="1" t="e">
        <f>INDEX(Editor!$C$5:$W$40,Editor!EO17+1,Editor!EO$36)</f>
        <v>#VALUE!</v>
      </c>
      <c r="AX15" s="1" t="e">
        <f>INDEX(Editor!$C$5:$W$40,Editor!EP17+1,Editor!EP$36)</f>
        <v>#VALUE!</v>
      </c>
      <c r="AY15" s="1" t="e">
        <f>INDEX(Editor!$C$5:$W$40,Editor!EQ17+1,Editor!EQ$36)</f>
        <v>#VALUE!</v>
      </c>
      <c r="AZ15" s="1" t="e">
        <f>INDEX(Editor!$C$5:$W$40,Editor!ER17+1,Editor!ER$36)</f>
        <v>#VALUE!</v>
      </c>
      <c r="BA15" s="1" t="e">
        <f>INDEX(Editor!$C$5:$W$40,Editor!ES17+1,Editor!ES$36)</f>
        <v>#VALUE!</v>
      </c>
      <c r="BB15" s="1" t="e">
        <f>INDEX(Editor!$C$5:$W$40,Editor!ET17+1,Editor!ET$36)</f>
        <v>#VALUE!</v>
      </c>
      <c r="BC15" s="1" t="e">
        <f>INDEX(Editor!$C$5:$W$40,Editor!EU17+1,Editor!EU$36)</f>
        <v>#VALUE!</v>
      </c>
      <c r="BD15" s="1" t="e">
        <f>INDEX(Editor!$C$5:$W$40,Editor!EV17+1,Editor!EV$36)</f>
        <v>#VALUE!</v>
      </c>
      <c r="BE15" s="1" t="e">
        <f>INDEX(Editor!$C$5:$W$40,Editor!EW17+1,Editor!EW$36)</f>
        <v>#VALUE!</v>
      </c>
      <c r="BF15" s="1" t="e">
        <f>INDEX(Editor!$C$5:$W$40,Editor!EX17+1,Editor!EX$36)</f>
        <v>#VALUE!</v>
      </c>
      <c r="BG15" s="1" t="e">
        <f>INDEX(Editor!$C$5:$W$40,Editor!EY17+1,Editor!EY$36)</f>
        <v>#VALUE!</v>
      </c>
      <c r="BH15" s="1" t="e">
        <f>INDEX(Editor!$C$5:$W$40,Editor!EZ17+1,Editor!EZ$36)</f>
        <v>#VALUE!</v>
      </c>
      <c r="BI15" s="1" t="e">
        <f>INDEX(Editor!$C$5:$W$40,Editor!FA17+1,Editor!FA$36)</f>
        <v>#VALUE!</v>
      </c>
      <c r="BJ15" s="1" t="e">
        <f>INDEX(Editor!$C$5:$W$40,Editor!FB17+1,Editor!FB$36)</f>
        <v>#VALUE!</v>
      </c>
      <c r="BK15" s="1" t="e">
        <f>INDEX(Editor!$C$5:$W$40,Editor!FC17+1,Editor!FC$36)</f>
        <v>#VALUE!</v>
      </c>
      <c r="BL15" s="1" t="e">
        <f>INDEX(Editor!$C$5:$W$40,Editor!FD17+1,Editor!FD$36)</f>
        <v>#VALUE!</v>
      </c>
      <c r="BM15" s="1" t="e">
        <f>INDEX(Editor!$C$5:$W$40,Editor!FE17+1,Editor!FE$36)</f>
        <v>#VALUE!</v>
      </c>
      <c r="BN15" s="1" t="e">
        <f>INDEX(Editor!$C$5:$W$40,Editor!FF17+1,Editor!FF$36)</f>
        <v>#VALUE!</v>
      </c>
      <c r="BO15" s="1" t="e">
        <f>INDEX(Editor!$C$5:$W$40,Editor!FG17+1,Editor!FG$36)</f>
        <v>#VALUE!</v>
      </c>
      <c r="BP15" s="1" t="e">
        <f>INDEX(Editor!$C$5:$W$40,Editor!FH17+1,Editor!FH$36)</f>
        <v>#VALUE!</v>
      </c>
      <c r="BQ15" s="1" t="e">
        <f>INDEX(Editor!$C$5:$W$40,Editor!FI17+1,Editor!FI$36)</f>
        <v>#VALUE!</v>
      </c>
      <c r="BR15" s="1" t="e">
        <f>INDEX(Editor!$C$5:$W$40,Editor!FJ17+1,Editor!FJ$36)</f>
        <v>#VALUE!</v>
      </c>
      <c r="BS15" s="1" t="e">
        <f>INDEX(Editor!$C$5:$W$40,Editor!FK17+1,Editor!FK$36)</f>
        <v>#VALUE!</v>
      </c>
      <c r="BT15" s="1" t="e">
        <f>INDEX(Editor!$C$5:$W$40,Editor!FL17+1,Editor!FL$36)</f>
        <v>#VALUE!</v>
      </c>
      <c r="BU15" s="1" t="e">
        <f>INDEX(Editor!$C$5:$W$40,Editor!FM17+1,Editor!FM$36)</f>
        <v>#VALUE!</v>
      </c>
      <c r="BV15" s="1" t="e">
        <f>INDEX(Editor!$C$5:$W$40,Editor!FN17+1,Editor!FN$36)</f>
        <v>#VALUE!</v>
      </c>
      <c r="BW15" s="1" t="e">
        <f>INDEX(Editor!$C$5:$W$40,Editor!FO17+1,Editor!FO$36)</f>
        <v>#VALUE!</v>
      </c>
    </row>
    <row r="16" spans="1:75" ht="17.25" customHeight="1">
      <c r="A16" s="1">
        <v>13</v>
      </c>
      <c r="B16" s="23"/>
      <c r="I16" s="1" t="e">
        <f>INDEX(Editor!$C$5:$W$40,Editor!DA18+1,Editor!DA$36)</f>
        <v>#VALUE!</v>
      </c>
      <c r="J16" s="1" t="e">
        <f>INDEX(Editor!$C$5:$W$40,Editor!DB18+1,Editor!DB$36)</f>
        <v>#VALUE!</v>
      </c>
      <c r="K16" s="1" t="e">
        <f>INDEX(Editor!$C$5:$W$40,Editor!DC18+1,Editor!DC$36)</f>
        <v>#VALUE!</v>
      </c>
      <c r="L16" s="1" t="e">
        <f>INDEX(Editor!$C$5:$W$40,Editor!DD18+1,Editor!DD$36)</f>
        <v>#VALUE!</v>
      </c>
      <c r="M16" s="1" t="e">
        <f>INDEX(Editor!$C$5:$W$40,Editor!DE18+1,Editor!DE$36)</f>
        <v>#VALUE!</v>
      </c>
      <c r="N16" s="1" t="e">
        <f>INDEX(Editor!$C$5:$W$40,Editor!DF18+1,Editor!DF$36)</f>
        <v>#VALUE!</v>
      </c>
      <c r="O16" s="1" t="e">
        <f>INDEX(Editor!$C$5:$W$40,Editor!DG18+1,Editor!DG$36)</f>
        <v>#VALUE!</v>
      </c>
      <c r="P16" s="1" t="e">
        <f>INDEX(Editor!$C$5:$W$40,Editor!DH18+1,Editor!DH$36)</f>
        <v>#VALUE!</v>
      </c>
      <c r="Q16" s="1" t="e">
        <f>INDEX(Editor!$C$5:$W$40,Editor!DI18+1,Editor!DI$36)</f>
        <v>#VALUE!</v>
      </c>
      <c r="R16" s="1" t="e">
        <f>INDEX(Editor!$C$5:$W$40,Editor!DJ18+1,Editor!DJ$36)</f>
        <v>#VALUE!</v>
      </c>
      <c r="S16" s="1" t="e">
        <f>INDEX(Editor!$C$5:$W$40,Editor!DK18+1,Editor!DK$36)</f>
        <v>#VALUE!</v>
      </c>
      <c r="T16" s="1" t="e">
        <f>INDEX(Editor!$C$5:$W$40,Editor!DL18+1,Editor!DL$36)</f>
        <v>#VALUE!</v>
      </c>
      <c r="U16" s="1" t="e">
        <f>INDEX(Editor!$C$5:$W$40,Editor!DM18+1,Editor!DM$36)</f>
        <v>#VALUE!</v>
      </c>
      <c r="V16" s="1" t="e">
        <f>INDEX(Editor!$C$5:$W$40,Editor!DN18+1,Editor!DN$36)</f>
        <v>#VALUE!</v>
      </c>
      <c r="W16" s="1" t="e">
        <f>INDEX(Editor!$C$5:$W$40,Editor!DO18+1,Editor!DO$36)</f>
        <v>#VALUE!</v>
      </c>
      <c r="X16" s="1" t="e">
        <f>INDEX(Editor!$C$5:$W$40,Editor!DP18+1,Editor!DP$36)</f>
        <v>#VALUE!</v>
      </c>
      <c r="Y16" s="1" t="e">
        <f>INDEX(Editor!$C$5:$W$40,Editor!DQ18+1,Editor!DQ$36)</f>
        <v>#VALUE!</v>
      </c>
      <c r="Z16" s="1" t="e">
        <f>INDEX(Editor!$C$5:$W$40,Editor!DR18+1,Editor!DR$36)</f>
        <v>#VALUE!</v>
      </c>
      <c r="AA16" s="1" t="e">
        <f>INDEX(Editor!$C$5:$W$40,Editor!DS18+1,Editor!DS$36)</f>
        <v>#VALUE!</v>
      </c>
      <c r="AB16" s="1" t="e">
        <f>INDEX(Editor!$C$5:$W$40,Editor!DT18+1,Editor!DT$36)</f>
        <v>#VALUE!</v>
      </c>
      <c r="AC16" s="1" t="e">
        <f>INDEX(Editor!$C$5:$W$40,Editor!DU18+1,Editor!DU$36)</f>
        <v>#VALUE!</v>
      </c>
      <c r="AD16" s="1" t="e">
        <f>INDEX(Editor!$C$5:$W$40,Editor!DV18+1,Editor!DV$36)</f>
        <v>#VALUE!</v>
      </c>
      <c r="AE16" s="1" t="e">
        <f>INDEX(Editor!$C$5:$W$40,Editor!DW18+1,Editor!DW$36)</f>
        <v>#VALUE!</v>
      </c>
      <c r="AF16" s="1" t="e">
        <f>INDEX(Editor!$C$5:$W$40,Editor!DX18+1,Editor!DX$36)</f>
        <v>#VALUE!</v>
      </c>
      <c r="AG16" s="1" t="e">
        <f>INDEX(Editor!$C$5:$W$40,Editor!DY18+1,Editor!DY$36)</f>
        <v>#VALUE!</v>
      </c>
      <c r="AH16" s="1" t="e">
        <f>INDEX(Editor!$C$5:$W$40,Editor!DZ18+1,Editor!DZ$36)</f>
        <v>#VALUE!</v>
      </c>
      <c r="AI16" s="1" t="e">
        <f>INDEX(Editor!$C$5:$W$40,Editor!EA18+1,Editor!EA$36)</f>
        <v>#VALUE!</v>
      </c>
      <c r="AJ16" s="1" t="e">
        <f>INDEX(Editor!$C$5:$W$40,Editor!EB18+1,Editor!EB$36)</f>
        <v>#VALUE!</v>
      </c>
      <c r="AK16" s="1" t="e">
        <f>INDEX(Editor!$C$5:$W$40,Editor!EC18+1,Editor!EC$36)</f>
        <v>#VALUE!</v>
      </c>
      <c r="AL16" s="1" t="e">
        <f>INDEX(Editor!$C$5:$W$40,Editor!ED18+1,Editor!ED$36)</f>
        <v>#VALUE!</v>
      </c>
      <c r="AM16" s="1" t="e">
        <f>INDEX(Editor!$C$5:$W$40,Editor!EE18+1,Editor!EE$36)</f>
        <v>#VALUE!</v>
      </c>
      <c r="AN16" s="1" t="e">
        <f>INDEX(Editor!$C$5:$W$40,Editor!EF18+1,Editor!EF$36)</f>
        <v>#VALUE!</v>
      </c>
      <c r="AO16" s="1" t="e">
        <f>INDEX(Editor!$C$5:$W$40,Editor!EG18+1,Editor!EG$36)</f>
        <v>#VALUE!</v>
      </c>
      <c r="AP16" s="1" t="e">
        <f>INDEX(Editor!$C$5:$W$40,Editor!EH18+1,Editor!EH$36)</f>
        <v>#VALUE!</v>
      </c>
      <c r="AQ16" s="1" t="e">
        <f>INDEX(Editor!$C$5:$W$40,Editor!EI18+1,Editor!EI$36)</f>
        <v>#VALUE!</v>
      </c>
      <c r="AR16" s="1" t="e">
        <f>INDEX(Editor!$C$5:$W$40,Editor!EJ18+1,Editor!EJ$36)</f>
        <v>#VALUE!</v>
      </c>
      <c r="AS16" s="1" t="e">
        <f>INDEX(Editor!$C$5:$W$40,Editor!EK18+1,Editor!EK$36)</f>
        <v>#VALUE!</v>
      </c>
      <c r="AT16" s="1" t="e">
        <f>INDEX(Editor!$C$5:$W$40,Editor!EL18+1,Editor!EL$36)</f>
        <v>#VALUE!</v>
      </c>
      <c r="AU16" s="1" t="e">
        <f>INDEX(Editor!$C$5:$W$40,Editor!EM18+1,Editor!EM$36)</f>
        <v>#VALUE!</v>
      </c>
      <c r="AV16" s="1" t="e">
        <f>INDEX(Editor!$C$5:$W$40,Editor!EN18+1,Editor!EN$36)</f>
        <v>#VALUE!</v>
      </c>
      <c r="AW16" s="1" t="e">
        <f>INDEX(Editor!$C$5:$W$40,Editor!EO18+1,Editor!EO$36)</f>
        <v>#VALUE!</v>
      </c>
      <c r="AX16" s="1" t="e">
        <f>INDEX(Editor!$C$5:$W$40,Editor!EP18+1,Editor!EP$36)</f>
        <v>#VALUE!</v>
      </c>
      <c r="AY16" s="1" t="e">
        <f>INDEX(Editor!$C$5:$W$40,Editor!EQ18+1,Editor!EQ$36)</f>
        <v>#VALUE!</v>
      </c>
      <c r="AZ16" s="1" t="e">
        <f>INDEX(Editor!$C$5:$W$40,Editor!ER18+1,Editor!ER$36)</f>
        <v>#VALUE!</v>
      </c>
      <c r="BA16" s="1" t="e">
        <f>INDEX(Editor!$C$5:$W$40,Editor!ES18+1,Editor!ES$36)</f>
        <v>#VALUE!</v>
      </c>
      <c r="BB16" s="1" t="e">
        <f>INDEX(Editor!$C$5:$W$40,Editor!ET18+1,Editor!ET$36)</f>
        <v>#VALUE!</v>
      </c>
      <c r="BC16" s="1" t="e">
        <f>INDEX(Editor!$C$5:$W$40,Editor!EU18+1,Editor!EU$36)</f>
        <v>#VALUE!</v>
      </c>
      <c r="BD16" s="1" t="e">
        <f>INDEX(Editor!$C$5:$W$40,Editor!EV18+1,Editor!EV$36)</f>
        <v>#VALUE!</v>
      </c>
      <c r="BE16" s="1" t="e">
        <f>INDEX(Editor!$C$5:$W$40,Editor!EW18+1,Editor!EW$36)</f>
        <v>#VALUE!</v>
      </c>
      <c r="BF16" s="1" t="e">
        <f>INDEX(Editor!$C$5:$W$40,Editor!EX18+1,Editor!EX$36)</f>
        <v>#VALUE!</v>
      </c>
      <c r="BG16" s="1" t="e">
        <f>INDEX(Editor!$C$5:$W$40,Editor!EY18+1,Editor!EY$36)</f>
        <v>#VALUE!</v>
      </c>
      <c r="BH16" s="1" t="e">
        <f>INDEX(Editor!$C$5:$W$40,Editor!EZ18+1,Editor!EZ$36)</f>
        <v>#VALUE!</v>
      </c>
      <c r="BI16" s="1" t="e">
        <f>INDEX(Editor!$C$5:$W$40,Editor!FA18+1,Editor!FA$36)</f>
        <v>#VALUE!</v>
      </c>
      <c r="BJ16" s="1" t="e">
        <f>INDEX(Editor!$C$5:$W$40,Editor!FB18+1,Editor!FB$36)</f>
        <v>#VALUE!</v>
      </c>
      <c r="BK16" s="1" t="e">
        <f>INDEX(Editor!$C$5:$W$40,Editor!FC18+1,Editor!FC$36)</f>
        <v>#VALUE!</v>
      </c>
      <c r="BL16" s="1" t="e">
        <f>INDEX(Editor!$C$5:$W$40,Editor!FD18+1,Editor!FD$36)</f>
        <v>#VALUE!</v>
      </c>
      <c r="BM16" s="1" t="e">
        <f>INDEX(Editor!$C$5:$W$40,Editor!FE18+1,Editor!FE$36)</f>
        <v>#VALUE!</v>
      </c>
      <c r="BN16" s="1" t="e">
        <f>INDEX(Editor!$C$5:$W$40,Editor!FF18+1,Editor!FF$36)</f>
        <v>#VALUE!</v>
      </c>
      <c r="BO16" s="1" t="e">
        <f>INDEX(Editor!$C$5:$W$40,Editor!FG18+1,Editor!FG$36)</f>
        <v>#VALUE!</v>
      </c>
      <c r="BP16" s="1" t="e">
        <f>INDEX(Editor!$C$5:$W$40,Editor!FH18+1,Editor!FH$36)</f>
        <v>#VALUE!</v>
      </c>
      <c r="BQ16" s="1" t="e">
        <f>INDEX(Editor!$C$5:$W$40,Editor!FI18+1,Editor!FI$36)</f>
        <v>#VALUE!</v>
      </c>
      <c r="BR16" s="1" t="e">
        <f>INDEX(Editor!$C$5:$W$40,Editor!FJ18+1,Editor!FJ$36)</f>
        <v>#VALUE!</v>
      </c>
      <c r="BS16" s="1" t="e">
        <f>INDEX(Editor!$C$5:$W$40,Editor!FK18+1,Editor!FK$36)</f>
        <v>#VALUE!</v>
      </c>
      <c r="BT16" s="1" t="e">
        <f>INDEX(Editor!$C$5:$W$40,Editor!FL18+1,Editor!FL$36)</f>
        <v>#VALUE!</v>
      </c>
      <c r="BU16" s="1" t="e">
        <f>INDEX(Editor!$C$5:$W$40,Editor!FM18+1,Editor!FM$36)</f>
        <v>#VALUE!</v>
      </c>
      <c r="BV16" s="1" t="e">
        <f>INDEX(Editor!$C$5:$W$40,Editor!FN18+1,Editor!FN$36)</f>
        <v>#VALUE!</v>
      </c>
      <c r="BW16" s="1" t="e">
        <f>INDEX(Editor!$C$5:$W$40,Editor!FO18+1,Editor!FO$36)</f>
        <v>#VALUE!</v>
      </c>
    </row>
    <row r="17" spans="1:75" ht="17.25" customHeight="1">
      <c r="A17" s="1">
        <v>14</v>
      </c>
      <c r="B17" s="23"/>
      <c r="I17" s="1" t="e">
        <f>INDEX(Editor!$C$5:$W$40,Editor!DA19+1,Editor!DA$36)</f>
        <v>#VALUE!</v>
      </c>
      <c r="J17" s="1" t="e">
        <f>INDEX(Editor!$C$5:$W$40,Editor!DB19+1,Editor!DB$36)</f>
        <v>#VALUE!</v>
      </c>
      <c r="K17" s="1" t="e">
        <f>INDEX(Editor!$C$5:$W$40,Editor!DC19+1,Editor!DC$36)</f>
        <v>#VALUE!</v>
      </c>
      <c r="L17" s="1" t="e">
        <f>INDEX(Editor!$C$5:$W$40,Editor!DD19+1,Editor!DD$36)</f>
        <v>#VALUE!</v>
      </c>
      <c r="M17" s="1" t="e">
        <f>INDEX(Editor!$C$5:$W$40,Editor!DE19+1,Editor!DE$36)</f>
        <v>#VALUE!</v>
      </c>
      <c r="N17" s="1" t="e">
        <f>INDEX(Editor!$C$5:$W$40,Editor!DF19+1,Editor!DF$36)</f>
        <v>#VALUE!</v>
      </c>
      <c r="O17" s="1" t="e">
        <f>INDEX(Editor!$C$5:$W$40,Editor!DG19+1,Editor!DG$36)</f>
        <v>#VALUE!</v>
      </c>
      <c r="P17" s="1" t="e">
        <f>INDEX(Editor!$C$5:$W$40,Editor!DH19+1,Editor!DH$36)</f>
        <v>#VALUE!</v>
      </c>
      <c r="Q17" s="1" t="e">
        <f>INDEX(Editor!$C$5:$W$40,Editor!DI19+1,Editor!DI$36)</f>
        <v>#VALUE!</v>
      </c>
      <c r="R17" s="1" t="e">
        <f>INDEX(Editor!$C$5:$W$40,Editor!DJ19+1,Editor!DJ$36)</f>
        <v>#VALUE!</v>
      </c>
      <c r="S17" s="1" t="e">
        <f>INDEX(Editor!$C$5:$W$40,Editor!DK19+1,Editor!DK$36)</f>
        <v>#VALUE!</v>
      </c>
      <c r="T17" s="1" t="e">
        <f>INDEX(Editor!$C$5:$W$40,Editor!DL19+1,Editor!DL$36)</f>
        <v>#VALUE!</v>
      </c>
      <c r="U17" s="1" t="e">
        <f>INDEX(Editor!$C$5:$W$40,Editor!DM19+1,Editor!DM$36)</f>
        <v>#VALUE!</v>
      </c>
      <c r="V17" s="1" t="e">
        <f>INDEX(Editor!$C$5:$W$40,Editor!DN19+1,Editor!DN$36)</f>
        <v>#VALUE!</v>
      </c>
      <c r="W17" s="1" t="e">
        <f>INDEX(Editor!$C$5:$W$40,Editor!DO19+1,Editor!DO$36)</f>
        <v>#VALUE!</v>
      </c>
      <c r="X17" s="1" t="e">
        <f>INDEX(Editor!$C$5:$W$40,Editor!DP19+1,Editor!DP$36)</f>
        <v>#VALUE!</v>
      </c>
      <c r="Y17" s="1" t="e">
        <f>INDEX(Editor!$C$5:$W$40,Editor!DQ19+1,Editor!DQ$36)</f>
        <v>#VALUE!</v>
      </c>
      <c r="Z17" s="1" t="e">
        <f>INDEX(Editor!$C$5:$W$40,Editor!DR19+1,Editor!DR$36)</f>
        <v>#VALUE!</v>
      </c>
      <c r="AA17" s="1" t="e">
        <f>INDEX(Editor!$C$5:$W$40,Editor!DS19+1,Editor!DS$36)</f>
        <v>#VALUE!</v>
      </c>
      <c r="AB17" s="1" t="e">
        <f>INDEX(Editor!$C$5:$W$40,Editor!DT19+1,Editor!DT$36)</f>
        <v>#VALUE!</v>
      </c>
      <c r="AC17" s="1" t="e">
        <f>INDEX(Editor!$C$5:$W$40,Editor!DU19+1,Editor!DU$36)</f>
        <v>#VALUE!</v>
      </c>
      <c r="AD17" s="1" t="e">
        <f>INDEX(Editor!$C$5:$W$40,Editor!DV19+1,Editor!DV$36)</f>
        <v>#VALUE!</v>
      </c>
      <c r="AE17" s="1" t="e">
        <f>INDEX(Editor!$C$5:$W$40,Editor!DW19+1,Editor!DW$36)</f>
        <v>#VALUE!</v>
      </c>
      <c r="AF17" s="1" t="e">
        <f>INDEX(Editor!$C$5:$W$40,Editor!DX19+1,Editor!DX$36)</f>
        <v>#VALUE!</v>
      </c>
      <c r="AG17" s="1" t="e">
        <f>INDEX(Editor!$C$5:$W$40,Editor!DY19+1,Editor!DY$36)</f>
        <v>#VALUE!</v>
      </c>
      <c r="AH17" s="1" t="e">
        <f>INDEX(Editor!$C$5:$W$40,Editor!DZ19+1,Editor!DZ$36)</f>
        <v>#VALUE!</v>
      </c>
      <c r="AI17" s="1" t="e">
        <f>INDEX(Editor!$C$5:$W$40,Editor!EA19+1,Editor!EA$36)</f>
        <v>#VALUE!</v>
      </c>
      <c r="AJ17" s="1" t="e">
        <f>INDEX(Editor!$C$5:$W$40,Editor!EB19+1,Editor!EB$36)</f>
        <v>#VALUE!</v>
      </c>
      <c r="AK17" s="1" t="e">
        <f>INDEX(Editor!$C$5:$W$40,Editor!EC19+1,Editor!EC$36)</f>
        <v>#VALUE!</v>
      </c>
      <c r="AL17" s="1" t="e">
        <f>INDEX(Editor!$C$5:$W$40,Editor!ED19+1,Editor!ED$36)</f>
        <v>#VALUE!</v>
      </c>
      <c r="AM17" s="1" t="e">
        <f>INDEX(Editor!$C$5:$W$40,Editor!EE19+1,Editor!EE$36)</f>
        <v>#VALUE!</v>
      </c>
      <c r="AN17" s="1" t="e">
        <f>INDEX(Editor!$C$5:$W$40,Editor!EF19+1,Editor!EF$36)</f>
        <v>#VALUE!</v>
      </c>
      <c r="AO17" s="1" t="e">
        <f>INDEX(Editor!$C$5:$W$40,Editor!EG19+1,Editor!EG$36)</f>
        <v>#VALUE!</v>
      </c>
      <c r="AP17" s="1" t="e">
        <f>INDEX(Editor!$C$5:$W$40,Editor!EH19+1,Editor!EH$36)</f>
        <v>#VALUE!</v>
      </c>
      <c r="AQ17" s="1" t="e">
        <f>INDEX(Editor!$C$5:$W$40,Editor!EI19+1,Editor!EI$36)</f>
        <v>#VALUE!</v>
      </c>
      <c r="AR17" s="1" t="e">
        <f>INDEX(Editor!$C$5:$W$40,Editor!EJ19+1,Editor!EJ$36)</f>
        <v>#VALUE!</v>
      </c>
      <c r="AS17" s="1" t="e">
        <f>INDEX(Editor!$C$5:$W$40,Editor!EK19+1,Editor!EK$36)</f>
        <v>#VALUE!</v>
      </c>
      <c r="AT17" s="1" t="e">
        <f>INDEX(Editor!$C$5:$W$40,Editor!EL19+1,Editor!EL$36)</f>
        <v>#VALUE!</v>
      </c>
      <c r="AU17" s="1" t="e">
        <f>INDEX(Editor!$C$5:$W$40,Editor!EM19+1,Editor!EM$36)</f>
        <v>#VALUE!</v>
      </c>
      <c r="AV17" s="1" t="e">
        <f>INDEX(Editor!$C$5:$W$40,Editor!EN19+1,Editor!EN$36)</f>
        <v>#VALUE!</v>
      </c>
      <c r="AW17" s="1" t="e">
        <f>INDEX(Editor!$C$5:$W$40,Editor!EO19+1,Editor!EO$36)</f>
        <v>#VALUE!</v>
      </c>
      <c r="AX17" s="1" t="e">
        <f>INDEX(Editor!$C$5:$W$40,Editor!EP19+1,Editor!EP$36)</f>
        <v>#VALUE!</v>
      </c>
      <c r="AY17" s="1" t="e">
        <f>INDEX(Editor!$C$5:$W$40,Editor!EQ19+1,Editor!EQ$36)</f>
        <v>#VALUE!</v>
      </c>
      <c r="AZ17" s="1" t="e">
        <f>INDEX(Editor!$C$5:$W$40,Editor!ER19+1,Editor!ER$36)</f>
        <v>#VALUE!</v>
      </c>
      <c r="BA17" s="1" t="e">
        <f>INDEX(Editor!$C$5:$W$40,Editor!ES19+1,Editor!ES$36)</f>
        <v>#VALUE!</v>
      </c>
      <c r="BB17" s="1" t="e">
        <f>INDEX(Editor!$C$5:$W$40,Editor!ET19+1,Editor!ET$36)</f>
        <v>#VALUE!</v>
      </c>
      <c r="BC17" s="1" t="e">
        <f>INDEX(Editor!$C$5:$W$40,Editor!EU19+1,Editor!EU$36)</f>
        <v>#VALUE!</v>
      </c>
      <c r="BD17" s="1" t="e">
        <f>INDEX(Editor!$C$5:$W$40,Editor!EV19+1,Editor!EV$36)</f>
        <v>#VALUE!</v>
      </c>
      <c r="BE17" s="1" t="e">
        <f>INDEX(Editor!$C$5:$W$40,Editor!EW19+1,Editor!EW$36)</f>
        <v>#VALUE!</v>
      </c>
      <c r="BF17" s="1" t="e">
        <f>INDEX(Editor!$C$5:$W$40,Editor!EX19+1,Editor!EX$36)</f>
        <v>#VALUE!</v>
      </c>
      <c r="BG17" s="1" t="e">
        <f>INDEX(Editor!$C$5:$W$40,Editor!EY19+1,Editor!EY$36)</f>
        <v>#VALUE!</v>
      </c>
      <c r="BH17" s="1" t="e">
        <f>INDEX(Editor!$C$5:$W$40,Editor!EZ19+1,Editor!EZ$36)</f>
        <v>#VALUE!</v>
      </c>
      <c r="BI17" s="1" t="e">
        <f>INDEX(Editor!$C$5:$W$40,Editor!FA19+1,Editor!FA$36)</f>
        <v>#VALUE!</v>
      </c>
      <c r="BJ17" s="1" t="e">
        <f>INDEX(Editor!$C$5:$W$40,Editor!FB19+1,Editor!FB$36)</f>
        <v>#VALUE!</v>
      </c>
      <c r="BK17" s="1" t="e">
        <f>INDEX(Editor!$C$5:$W$40,Editor!FC19+1,Editor!FC$36)</f>
        <v>#VALUE!</v>
      </c>
      <c r="BL17" s="1" t="e">
        <f>INDEX(Editor!$C$5:$W$40,Editor!FD19+1,Editor!FD$36)</f>
        <v>#VALUE!</v>
      </c>
      <c r="BM17" s="1" t="e">
        <f>INDEX(Editor!$C$5:$W$40,Editor!FE19+1,Editor!FE$36)</f>
        <v>#VALUE!</v>
      </c>
      <c r="BN17" s="1" t="e">
        <f>INDEX(Editor!$C$5:$W$40,Editor!FF19+1,Editor!FF$36)</f>
        <v>#VALUE!</v>
      </c>
      <c r="BO17" s="1" t="e">
        <f>INDEX(Editor!$C$5:$W$40,Editor!FG19+1,Editor!FG$36)</f>
        <v>#VALUE!</v>
      </c>
      <c r="BP17" s="1" t="e">
        <f>INDEX(Editor!$C$5:$W$40,Editor!FH19+1,Editor!FH$36)</f>
        <v>#VALUE!</v>
      </c>
      <c r="BQ17" s="1" t="e">
        <f>INDEX(Editor!$C$5:$W$40,Editor!FI19+1,Editor!FI$36)</f>
        <v>#VALUE!</v>
      </c>
      <c r="BR17" s="1" t="e">
        <f>INDEX(Editor!$C$5:$W$40,Editor!FJ19+1,Editor!FJ$36)</f>
        <v>#VALUE!</v>
      </c>
      <c r="BS17" s="1" t="e">
        <f>INDEX(Editor!$C$5:$W$40,Editor!FK19+1,Editor!FK$36)</f>
        <v>#VALUE!</v>
      </c>
      <c r="BT17" s="1" t="e">
        <f>INDEX(Editor!$C$5:$W$40,Editor!FL19+1,Editor!FL$36)</f>
        <v>#VALUE!</v>
      </c>
      <c r="BU17" s="1" t="e">
        <f>INDEX(Editor!$C$5:$W$40,Editor!FM19+1,Editor!FM$36)</f>
        <v>#VALUE!</v>
      </c>
      <c r="BV17" s="1" t="e">
        <f>INDEX(Editor!$C$5:$W$40,Editor!FN19+1,Editor!FN$36)</f>
        <v>#VALUE!</v>
      </c>
      <c r="BW17" s="1" t="e">
        <f>INDEX(Editor!$C$5:$W$40,Editor!FO19+1,Editor!FO$36)</f>
        <v>#VALUE!</v>
      </c>
    </row>
    <row r="18" spans="1:75" ht="17.25" customHeight="1">
      <c r="A18" s="1">
        <v>15</v>
      </c>
      <c r="B18" s="23"/>
      <c r="I18" s="1" t="e">
        <f>INDEX(Editor!$C$5:$W$40,Editor!DA20+1,Editor!DA$36)</f>
        <v>#VALUE!</v>
      </c>
      <c r="J18" s="1" t="e">
        <f>INDEX(Editor!$C$5:$W$40,Editor!DB20+1,Editor!DB$36)</f>
        <v>#VALUE!</v>
      </c>
      <c r="K18" s="1" t="e">
        <f>INDEX(Editor!$C$5:$W$40,Editor!DC20+1,Editor!DC$36)</f>
        <v>#VALUE!</v>
      </c>
      <c r="L18" s="1" t="e">
        <f>INDEX(Editor!$C$5:$W$40,Editor!DD20+1,Editor!DD$36)</f>
        <v>#VALUE!</v>
      </c>
      <c r="M18" s="1" t="e">
        <f>INDEX(Editor!$C$5:$W$40,Editor!DE20+1,Editor!DE$36)</f>
        <v>#VALUE!</v>
      </c>
      <c r="N18" s="1" t="e">
        <f>INDEX(Editor!$C$5:$W$40,Editor!DF20+1,Editor!DF$36)</f>
        <v>#VALUE!</v>
      </c>
      <c r="O18" s="1" t="e">
        <f>INDEX(Editor!$C$5:$W$40,Editor!DG20+1,Editor!DG$36)</f>
        <v>#VALUE!</v>
      </c>
      <c r="P18" s="1" t="e">
        <f>INDEX(Editor!$C$5:$W$40,Editor!DH20+1,Editor!DH$36)</f>
        <v>#VALUE!</v>
      </c>
      <c r="Q18" s="1" t="e">
        <f>INDEX(Editor!$C$5:$W$40,Editor!DI20+1,Editor!DI$36)</f>
        <v>#VALUE!</v>
      </c>
      <c r="R18" s="1" t="e">
        <f>INDEX(Editor!$C$5:$W$40,Editor!DJ20+1,Editor!DJ$36)</f>
        <v>#VALUE!</v>
      </c>
      <c r="S18" s="1" t="e">
        <f>INDEX(Editor!$C$5:$W$40,Editor!DK20+1,Editor!DK$36)</f>
        <v>#VALUE!</v>
      </c>
      <c r="T18" s="1" t="e">
        <f>INDEX(Editor!$C$5:$W$40,Editor!DL20+1,Editor!DL$36)</f>
        <v>#VALUE!</v>
      </c>
      <c r="U18" s="1" t="e">
        <f>INDEX(Editor!$C$5:$W$40,Editor!DM20+1,Editor!DM$36)</f>
        <v>#VALUE!</v>
      </c>
      <c r="V18" s="1" t="e">
        <f>INDEX(Editor!$C$5:$W$40,Editor!DN20+1,Editor!DN$36)</f>
        <v>#VALUE!</v>
      </c>
      <c r="W18" s="1" t="e">
        <f>INDEX(Editor!$C$5:$W$40,Editor!DO20+1,Editor!DO$36)</f>
        <v>#VALUE!</v>
      </c>
      <c r="X18" s="1" t="e">
        <f>INDEX(Editor!$C$5:$W$40,Editor!DP20+1,Editor!DP$36)</f>
        <v>#VALUE!</v>
      </c>
      <c r="Y18" s="1" t="e">
        <f>INDEX(Editor!$C$5:$W$40,Editor!DQ20+1,Editor!DQ$36)</f>
        <v>#VALUE!</v>
      </c>
      <c r="Z18" s="1" t="e">
        <f>INDEX(Editor!$C$5:$W$40,Editor!DR20+1,Editor!DR$36)</f>
        <v>#VALUE!</v>
      </c>
      <c r="AA18" s="1" t="e">
        <f>INDEX(Editor!$C$5:$W$40,Editor!DS20+1,Editor!DS$36)</f>
        <v>#VALUE!</v>
      </c>
      <c r="AB18" s="1" t="e">
        <f>INDEX(Editor!$C$5:$W$40,Editor!DT20+1,Editor!DT$36)</f>
        <v>#VALUE!</v>
      </c>
      <c r="AC18" s="1" t="e">
        <f>INDEX(Editor!$C$5:$W$40,Editor!DU20+1,Editor!DU$36)</f>
        <v>#VALUE!</v>
      </c>
      <c r="AD18" s="1" t="e">
        <f>INDEX(Editor!$C$5:$W$40,Editor!DV20+1,Editor!DV$36)</f>
        <v>#VALUE!</v>
      </c>
      <c r="AE18" s="1" t="e">
        <f>INDEX(Editor!$C$5:$W$40,Editor!DW20+1,Editor!DW$36)</f>
        <v>#VALUE!</v>
      </c>
      <c r="AF18" s="1" t="e">
        <f>INDEX(Editor!$C$5:$W$40,Editor!DX20+1,Editor!DX$36)</f>
        <v>#VALUE!</v>
      </c>
      <c r="AG18" s="1" t="e">
        <f>INDEX(Editor!$C$5:$W$40,Editor!DY20+1,Editor!DY$36)</f>
        <v>#VALUE!</v>
      </c>
      <c r="AH18" s="1" t="e">
        <f>INDEX(Editor!$C$5:$W$40,Editor!DZ20+1,Editor!DZ$36)</f>
        <v>#VALUE!</v>
      </c>
      <c r="AI18" s="1" t="e">
        <f>INDEX(Editor!$C$5:$W$40,Editor!EA20+1,Editor!EA$36)</f>
        <v>#VALUE!</v>
      </c>
      <c r="AJ18" s="1" t="e">
        <f>INDEX(Editor!$C$5:$W$40,Editor!EB20+1,Editor!EB$36)</f>
        <v>#VALUE!</v>
      </c>
      <c r="AK18" s="1" t="e">
        <f>INDEX(Editor!$C$5:$W$40,Editor!EC20+1,Editor!EC$36)</f>
        <v>#VALUE!</v>
      </c>
      <c r="AL18" s="1" t="e">
        <f>INDEX(Editor!$C$5:$W$40,Editor!ED20+1,Editor!ED$36)</f>
        <v>#VALUE!</v>
      </c>
      <c r="AM18" s="1" t="e">
        <f>INDEX(Editor!$C$5:$W$40,Editor!EE20+1,Editor!EE$36)</f>
        <v>#VALUE!</v>
      </c>
      <c r="AN18" s="1" t="e">
        <f>INDEX(Editor!$C$5:$W$40,Editor!EF20+1,Editor!EF$36)</f>
        <v>#VALUE!</v>
      </c>
      <c r="AO18" s="1" t="e">
        <f>INDEX(Editor!$C$5:$W$40,Editor!EG20+1,Editor!EG$36)</f>
        <v>#VALUE!</v>
      </c>
      <c r="AP18" s="1" t="e">
        <f>INDEX(Editor!$C$5:$W$40,Editor!EH20+1,Editor!EH$36)</f>
        <v>#VALUE!</v>
      </c>
      <c r="AQ18" s="1" t="e">
        <f>INDEX(Editor!$C$5:$W$40,Editor!EI20+1,Editor!EI$36)</f>
        <v>#VALUE!</v>
      </c>
      <c r="AR18" s="1" t="e">
        <f>INDEX(Editor!$C$5:$W$40,Editor!EJ20+1,Editor!EJ$36)</f>
        <v>#VALUE!</v>
      </c>
      <c r="AS18" s="1" t="e">
        <f>INDEX(Editor!$C$5:$W$40,Editor!EK20+1,Editor!EK$36)</f>
        <v>#VALUE!</v>
      </c>
      <c r="AT18" s="1" t="e">
        <f>INDEX(Editor!$C$5:$W$40,Editor!EL20+1,Editor!EL$36)</f>
        <v>#VALUE!</v>
      </c>
      <c r="AU18" s="1" t="e">
        <f>INDEX(Editor!$C$5:$W$40,Editor!EM20+1,Editor!EM$36)</f>
        <v>#VALUE!</v>
      </c>
      <c r="AV18" s="1" t="e">
        <f>INDEX(Editor!$C$5:$W$40,Editor!EN20+1,Editor!EN$36)</f>
        <v>#VALUE!</v>
      </c>
      <c r="AW18" s="1" t="e">
        <f>INDEX(Editor!$C$5:$W$40,Editor!EO20+1,Editor!EO$36)</f>
        <v>#VALUE!</v>
      </c>
      <c r="AX18" s="1" t="e">
        <f>INDEX(Editor!$C$5:$W$40,Editor!EP20+1,Editor!EP$36)</f>
        <v>#VALUE!</v>
      </c>
      <c r="AY18" s="1" t="e">
        <f>INDEX(Editor!$C$5:$W$40,Editor!EQ20+1,Editor!EQ$36)</f>
        <v>#VALUE!</v>
      </c>
      <c r="AZ18" s="1" t="e">
        <f>INDEX(Editor!$C$5:$W$40,Editor!ER20+1,Editor!ER$36)</f>
        <v>#VALUE!</v>
      </c>
      <c r="BA18" s="1" t="e">
        <f>INDEX(Editor!$C$5:$W$40,Editor!ES20+1,Editor!ES$36)</f>
        <v>#VALUE!</v>
      </c>
      <c r="BB18" s="1" t="e">
        <f>INDEX(Editor!$C$5:$W$40,Editor!ET20+1,Editor!ET$36)</f>
        <v>#VALUE!</v>
      </c>
      <c r="BC18" s="1" t="e">
        <f>INDEX(Editor!$C$5:$W$40,Editor!EU20+1,Editor!EU$36)</f>
        <v>#VALUE!</v>
      </c>
      <c r="BD18" s="1" t="e">
        <f>INDEX(Editor!$C$5:$W$40,Editor!EV20+1,Editor!EV$36)</f>
        <v>#VALUE!</v>
      </c>
      <c r="BE18" s="1" t="e">
        <f>INDEX(Editor!$C$5:$W$40,Editor!EW20+1,Editor!EW$36)</f>
        <v>#VALUE!</v>
      </c>
      <c r="BF18" s="1" t="e">
        <f>INDEX(Editor!$C$5:$W$40,Editor!EX20+1,Editor!EX$36)</f>
        <v>#VALUE!</v>
      </c>
      <c r="BG18" s="1" t="e">
        <f>INDEX(Editor!$C$5:$W$40,Editor!EY20+1,Editor!EY$36)</f>
        <v>#VALUE!</v>
      </c>
      <c r="BH18" s="1" t="e">
        <f>INDEX(Editor!$C$5:$W$40,Editor!EZ20+1,Editor!EZ$36)</f>
        <v>#VALUE!</v>
      </c>
      <c r="BI18" s="1" t="e">
        <f>INDEX(Editor!$C$5:$W$40,Editor!FA20+1,Editor!FA$36)</f>
        <v>#VALUE!</v>
      </c>
      <c r="BJ18" s="1" t="e">
        <f>INDEX(Editor!$C$5:$W$40,Editor!FB20+1,Editor!FB$36)</f>
        <v>#VALUE!</v>
      </c>
      <c r="BK18" s="1" t="e">
        <f>INDEX(Editor!$C$5:$W$40,Editor!FC20+1,Editor!FC$36)</f>
        <v>#VALUE!</v>
      </c>
      <c r="BL18" s="1" t="e">
        <f>INDEX(Editor!$C$5:$W$40,Editor!FD20+1,Editor!FD$36)</f>
        <v>#VALUE!</v>
      </c>
      <c r="BM18" s="1" t="e">
        <f>INDEX(Editor!$C$5:$W$40,Editor!FE20+1,Editor!FE$36)</f>
        <v>#VALUE!</v>
      </c>
      <c r="BN18" s="1" t="e">
        <f>INDEX(Editor!$C$5:$W$40,Editor!FF20+1,Editor!FF$36)</f>
        <v>#VALUE!</v>
      </c>
      <c r="BO18" s="1" t="e">
        <f>INDEX(Editor!$C$5:$W$40,Editor!FG20+1,Editor!FG$36)</f>
        <v>#VALUE!</v>
      </c>
      <c r="BP18" s="1" t="e">
        <f>INDEX(Editor!$C$5:$W$40,Editor!FH20+1,Editor!FH$36)</f>
        <v>#VALUE!</v>
      </c>
      <c r="BQ18" s="1" t="e">
        <f>INDEX(Editor!$C$5:$W$40,Editor!FI20+1,Editor!FI$36)</f>
        <v>#VALUE!</v>
      </c>
      <c r="BR18" s="1" t="e">
        <f>INDEX(Editor!$C$5:$W$40,Editor!FJ20+1,Editor!FJ$36)</f>
        <v>#VALUE!</v>
      </c>
      <c r="BS18" s="1" t="e">
        <f>INDEX(Editor!$C$5:$W$40,Editor!FK20+1,Editor!FK$36)</f>
        <v>#VALUE!</v>
      </c>
      <c r="BT18" s="1" t="e">
        <f>INDEX(Editor!$C$5:$W$40,Editor!FL20+1,Editor!FL$36)</f>
        <v>#VALUE!</v>
      </c>
      <c r="BU18" s="1" t="e">
        <f>INDEX(Editor!$C$5:$W$40,Editor!FM20+1,Editor!FM$36)</f>
        <v>#VALUE!</v>
      </c>
      <c r="BV18" s="1" t="e">
        <f>INDEX(Editor!$C$5:$W$40,Editor!FN20+1,Editor!FN$36)</f>
        <v>#VALUE!</v>
      </c>
      <c r="BW18" s="1" t="e">
        <f>INDEX(Editor!$C$5:$W$40,Editor!FO20+1,Editor!FO$36)</f>
        <v>#VALUE!</v>
      </c>
    </row>
    <row r="19" spans="1:75" ht="17.25" customHeight="1">
      <c r="A19" s="1">
        <v>16</v>
      </c>
      <c r="B19" s="23"/>
      <c r="I19" s="1" t="e">
        <f>INDEX(Editor!$C$5:$W$40,Editor!DA21+1,Editor!DA$36)</f>
        <v>#VALUE!</v>
      </c>
      <c r="J19" s="1" t="e">
        <f>INDEX(Editor!$C$5:$W$40,Editor!DB21+1,Editor!DB$36)</f>
        <v>#VALUE!</v>
      </c>
      <c r="K19" s="1" t="e">
        <f>INDEX(Editor!$C$5:$W$40,Editor!DC21+1,Editor!DC$36)</f>
        <v>#VALUE!</v>
      </c>
      <c r="L19" s="1" t="e">
        <f>INDEX(Editor!$C$5:$W$40,Editor!DD21+1,Editor!DD$36)</f>
        <v>#VALUE!</v>
      </c>
      <c r="M19" s="1" t="e">
        <f>INDEX(Editor!$C$5:$W$40,Editor!DE21+1,Editor!DE$36)</f>
        <v>#VALUE!</v>
      </c>
      <c r="N19" s="1" t="e">
        <f>INDEX(Editor!$C$5:$W$40,Editor!DF21+1,Editor!DF$36)</f>
        <v>#VALUE!</v>
      </c>
      <c r="O19" s="1" t="e">
        <f>INDEX(Editor!$C$5:$W$40,Editor!DG21+1,Editor!DG$36)</f>
        <v>#VALUE!</v>
      </c>
      <c r="P19" s="1" t="e">
        <f>INDEX(Editor!$C$5:$W$40,Editor!DH21+1,Editor!DH$36)</f>
        <v>#VALUE!</v>
      </c>
      <c r="Q19" s="1" t="e">
        <f>INDEX(Editor!$C$5:$W$40,Editor!DI21+1,Editor!DI$36)</f>
        <v>#VALUE!</v>
      </c>
      <c r="R19" s="1" t="e">
        <f>INDEX(Editor!$C$5:$W$40,Editor!DJ21+1,Editor!DJ$36)</f>
        <v>#VALUE!</v>
      </c>
      <c r="S19" s="1" t="e">
        <f>INDEX(Editor!$C$5:$W$40,Editor!DK21+1,Editor!DK$36)</f>
        <v>#VALUE!</v>
      </c>
      <c r="T19" s="1" t="e">
        <f>INDEX(Editor!$C$5:$W$40,Editor!DL21+1,Editor!DL$36)</f>
        <v>#VALUE!</v>
      </c>
      <c r="U19" s="1" t="e">
        <f>INDEX(Editor!$C$5:$W$40,Editor!DM21+1,Editor!DM$36)</f>
        <v>#VALUE!</v>
      </c>
      <c r="V19" s="1" t="e">
        <f>INDEX(Editor!$C$5:$W$40,Editor!DN21+1,Editor!DN$36)</f>
        <v>#VALUE!</v>
      </c>
      <c r="W19" s="1" t="e">
        <f>INDEX(Editor!$C$5:$W$40,Editor!DO21+1,Editor!DO$36)</f>
        <v>#VALUE!</v>
      </c>
      <c r="X19" s="1" t="e">
        <f>INDEX(Editor!$C$5:$W$40,Editor!DP21+1,Editor!DP$36)</f>
        <v>#VALUE!</v>
      </c>
      <c r="Y19" s="1" t="e">
        <f>INDEX(Editor!$C$5:$W$40,Editor!DQ21+1,Editor!DQ$36)</f>
        <v>#VALUE!</v>
      </c>
      <c r="Z19" s="1" t="e">
        <f>INDEX(Editor!$C$5:$W$40,Editor!DR21+1,Editor!DR$36)</f>
        <v>#VALUE!</v>
      </c>
      <c r="AA19" s="1" t="e">
        <f>INDEX(Editor!$C$5:$W$40,Editor!DS21+1,Editor!DS$36)</f>
        <v>#VALUE!</v>
      </c>
      <c r="AB19" s="1" t="e">
        <f>INDEX(Editor!$C$5:$W$40,Editor!DT21+1,Editor!DT$36)</f>
        <v>#VALUE!</v>
      </c>
      <c r="AC19" s="1" t="e">
        <f>INDEX(Editor!$C$5:$W$40,Editor!DU21+1,Editor!DU$36)</f>
        <v>#VALUE!</v>
      </c>
      <c r="AD19" s="1" t="e">
        <f>INDEX(Editor!$C$5:$W$40,Editor!DV21+1,Editor!DV$36)</f>
        <v>#VALUE!</v>
      </c>
      <c r="AE19" s="1" t="e">
        <f>INDEX(Editor!$C$5:$W$40,Editor!DW21+1,Editor!DW$36)</f>
        <v>#VALUE!</v>
      </c>
      <c r="AF19" s="1" t="e">
        <f>INDEX(Editor!$C$5:$W$40,Editor!DX21+1,Editor!DX$36)</f>
        <v>#VALUE!</v>
      </c>
      <c r="AG19" s="1" t="e">
        <f>INDEX(Editor!$C$5:$W$40,Editor!DY21+1,Editor!DY$36)</f>
        <v>#VALUE!</v>
      </c>
      <c r="AH19" s="1" t="e">
        <f>INDEX(Editor!$C$5:$W$40,Editor!DZ21+1,Editor!DZ$36)</f>
        <v>#VALUE!</v>
      </c>
      <c r="AI19" s="1" t="e">
        <f>INDEX(Editor!$C$5:$W$40,Editor!EA21+1,Editor!EA$36)</f>
        <v>#VALUE!</v>
      </c>
      <c r="AJ19" s="1" t="e">
        <f>INDEX(Editor!$C$5:$W$40,Editor!EB21+1,Editor!EB$36)</f>
        <v>#VALUE!</v>
      </c>
      <c r="AK19" s="1" t="e">
        <f>INDEX(Editor!$C$5:$W$40,Editor!EC21+1,Editor!EC$36)</f>
        <v>#VALUE!</v>
      </c>
      <c r="AL19" s="1" t="e">
        <f>INDEX(Editor!$C$5:$W$40,Editor!ED21+1,Editor!ED$36)</f>
        <v>#VALUE!</v>
      </c>
      <c r="AM19" s="1" t="e">
        <f>INDEX(Editor!$C$5:$W$40,Editor!EE21+1,Editor!EE$36)</f>
        <v>#VALUE!</v>
      </c>
      <c r="AN19" s="1" t="e">
        <f>INDEX(Editor!$C$5:$W$40,Editor!EF21+1,Editor!EF$36)</f>
        <v>#VALUE!</v>
      </c>
      <c r="AO19" s="1" t="e">
        <f>INDEX(Editor!$C$5:$W$40,Editor!EG21+1,Editor!EG$36)</f>
        <v>#VALUE!</v>
      </c>
      <c r="AP19" s="1" t="e">
        <f>INDEX(Editor!$C$5:$W$40,Editor!EH21+1,Editor!EH$36)</f>
        <v>#VALUE!</v>
      </c>
      <c r="AQ19" s="1" t="e">
        <f>INDEX(Editor!$C$5:$W$40,Editor!EI21+1,Editor!EI$36)</f>
        <v>#VALUE!</v>
      </c>
      <c r="AR19" s="1" t="e">
        <f>INDEX(Editor!$C$5:$W$40,Editor!EJ21+1,Editor!EJ$36)</f>
        <v>#VALUE!</v>
      </c>
      <c r="AS19" s="1" t="e">
        <f>INDEX(Editor!$C$5:$W$40,Editor!EK21+1,Editor!EK$36)</f>
        <v>#VALUE!</v>
      </c>
      <c r="AT19" s="1" t="e">
        <f>INDEX(Editor!$C$5:$W$40,Editor!EL21+1,Editor!EL$36)</f>
        <v>#VALUE!</v>
      </c>
      <c r="AU19" s="1" t="e">
        <f>INDEX(Editor!$C$5:$W$40,Editor!EM21+1,Editor!EM$36)</f>
        <v>#VALUE!</v>
      </c>
      <c r="AV19" s="1" t="e">
        <f>INDEX(Editor!$C$5:$W$40,Editor!EN21+1,Editor!EN$36)</f>
        <v>#VALUE!</v>
      </c>
      <c r="AW19" s="1" t="e">
        <f>INDEX(Editor!$C$5:$W$40,Editor!EO21+1,Editor!EO$36)</f>
        <v>#VALUE!</v>
      </c>
      <c r="AX19" s="1" t="e">
        <f>INDEX(Editor!$C$5:$W$40,Editor!EP21+1,Editor!EP$36)</f>
        <v>#VALUE!</v>
      </c>
      <c r="AY19" s="1" t="e">
        <f>INDEX(Editor!$C$5:$W$40,Editor!EQ21+1,Editor!EQ$36)</f>
        <v>#VALUE!</v>
      </c>
      <c r="AZ19" s="1" t="e">
        <f>INDEX(Editor!$C$5:$W$40,Editor!ER21+1,Editor!ER$36)</f>
        <v>#VALUE!</v>
      </c>
      <c r="BA19" s="1" t="e">
        <f>INDEX(Editor!$C$5:$W$40,Editor!ES21+1,Editor!ES$36)</f>
        <v>#VALUE!</v>
      </c>
      <c r="BB19" s="1" t="e">
        <f>INDEX(Editor!$C$5:$W$40,Editor!ET21+1,Editor!ET$36)</f>
        <v>#VALUE!</v>
      </c>
      <c r="BC19" s="1" t="e">
        <f>INDEX(Editor!$C$5:$W$40,Editor!EU21+1,Editor!EU$36)</f>
        <v>#VALUE!</v>
      </c>
      <c r="BD19" s="1" t="e">
        <f>INDEX(Editor!$C$5:$W$40,Editor!EV21+1,Editor!EV$36)</f>
        <v>#VALUE!</v>
      </c>
      <c r="BE19" s="1" t="e">
        <f>INDEX(Editor!$C$5:$W$40,Editor!EW21+1,Editor!EW$36)</f>
        <v>#VALUE!</v>
      </c>
      <c r="BF19" s="1" t="e">
        <f>INDEX(Editor!$C$5:$W$40,Editor!EX21+1,Editor!EX$36)</f>
        <v>#VALUE!</v>
      </c>
      <c r="BG19" s="1" t="e">
        <f>INDEX(Editor!$C$5:$W$40,Editor!EY21+1,Editor!EY$36)</f>
        <v>#VALUE!</v>
      </c>
      <c r="BH19" s="1" t="e">
        <f>INDEX(Editor!$C$5:$W$40,Editor!EZ21+1,Editor!EZ$36)</f>
        <v>#VALUE!</v>
      </c>
      <c r="BI19" s="1" t="e">
        <f>INDEX(Editor!$C$5:$W$40,Editor!FA21+1,Editor!FA$36)</f>
        <v>#VALUE!</v>
      </c>
      <c r="BJ19" s="1" t="e">
        <f>INDEX(Editor!$C$5:$W$40,Editor!FB21+1,Editor!FB$36)</f>
        <v>#VALUE!</v>
      </c>
      <c r="BK19" s="1" t="e">
        <f>INDEX(Editor!$C$5:$W$40,Editor!FC21+1,Editor!FC$36)</f>
        <v>#VALUE!</v>
      </c>
      <c r="BL19" s="1" t="e">
        <f>INDEX(Editor!$C$5:$W$40,Editor!FD21+1,Editor!FD$36)</f>
        <v>#VALUE!</v>
      </c>
      <c r="BM19" s="1" t="e">
        <f>INDEX(Editor!$C$5:$W$40,Editor!FE21+1,Editor!FE$36)</f>
        <v>#VALUE!</v>
      </c>
      <c r="BN19" s="1" t="e">
        <f>INDEX(Editor!$C$5:$W$40,Editor!FF21+1,Editor!FF$36)</f>
        <v>#VALUE!</v>
      </c>
      <c r="BO19" s="1" t="e">
        <f>INDEX(Editor!$C$5:$W$40,Editor!FG21+1,Editor!FG$36)</f>
        <v>#VALUE!</v>
      </c>
      <c r="BP19" s="1" t="e">
        <f>INDEX(Editor!$C$5:$W$40,Editor!FH21+1,Editor!FH$36)</f>
        <v>#VALUE!</v>
      </c>
      <c r="BQ19" s="1" t="e">
        <f>INDEX(Editor!$C$5:$W$40,Editor!FI21+1,Editor!FI$36)</f>
        <v>#VALUE!</v>
      </c>
      <c r="BR19" s="1" t="e">
        <f>INDEX(Editor!$C$5:$W$40,Editor!FJ21+1,Editor!FJ$36)</f>
        <v>#VALUE!</v>
      </c>
      <c r="BS19" s="1" t="e">
        <f>INDEX(Editor!$C$5:$W$40,Editor!FK21+1,Editor!FK$36)</f>
        <v>#VALUE!</v>
      </c>
      <c r="BT19" s="1" t="e">
        <f>INDEX(Editor!$C$5:$W$40,Editor!FL21+1,Editor!FL$36)</f>
        <v>#VALUE!</v>
      </c>
      <c r="BU19" s="1" t="e">
        <f>INDEX(Editor!$C$5:$W$40,Editor!FM21+1,Editor!FM$36)</f>
        <v>#VALUE!</v>
      </c>
      <c r="BV19" s="1" t="e">
        <f>INDEX(Editor!$C$5:$W$40,Editor!FN21+1,Editor!FN$36)</f>
        <v>#VALUE!</v>
      </c>
      <c r="BW19" s="1" t="e">
        <f>INDEX(Editor!$C$5:$W$40,Editor!FO21+1,Editor!FO$36)</f>
        <v>#VALUE!</v>
      </c>
    </row>
    <row r="20" spans="1:75" ht="17.25" customHeight="1">
      <c r="A20" s="1">
        <v>17</v>
      </c>
      <c r="B20" s="23"/>
      <c r="I20" s="1" t="e">
        <f>INDEX(Editor!$C$5:$W$40,Editor!DA22+1,Editor!DA$36)</f>
        <v>#VALUE!</v>
      </c>
      <c r="J20" s="1" t="e">
        <f>INDEX(Editor!$C$5:$W$40,Editor!DB22+1,Editor!DB$36)</f>
        <v>#VALUE!</v>
      </c>
      <c r="K20" s="1" t="e">
        <f>INDEX(Editor!$C$5:$W$40,Editor!DC22+1,Editor!DC$36)</f>
        <v>#VALUE!</v>
      </c>
      <c r="L20" s="1" t="e">
        <f>INDEX(Editor!$C$5:$W$40,Editor!DD22+1,Editor!DD$36)</f>
        <v>#VALUE!</v>
      </c>
      <c r="M20" s="1" t="e">
        <f>INDEX(Editor!$C$5:$W$40,Editor!DE22+1,Editor!DE$36)</f>
        <v>#VALUE!</v>
      </c>
      <c r="N20" s="1" t="e">
        <f>INDEX(Editor!$C$5:$W$40,Editor!DF22+1,Editor!DF$36)</f>
        <v>#VALUE!</v>
      </c>
      <c r="O20" s="1" t="e">
        <f>INDEX(Editor!$C$5:$W$40,Editor!DG22+1,Editor!DG$36)</f>
        <v>#VALUE!</v>
      </c>
      <c r="P20" s="1" t="e">
        <f>INDEX(Editor!$C$5:$W$40,Editor!DH22+1,Editor!DH$36)</f>
        <v>#VALUE!</v>
      </c>
      <c r="Q20" s="1" t="e">
        <f>INDEX(Editor!$C$5:$W$40,Editor!DI22+1,Editor!DI$36)</f>
        <v>#VALUE!</v>
      </c>
      <c r="R20" s="1" t="e">
        <f>INDEX(Editor!$C$5:$W$40,Editor!DJ22+1,Editor!DJ$36)</f>
        <v>#VALUE!</v>
      </c>
      <c r="S20" s="1" t="e">
        <f>INDEX(Editor!$C$5:$W$40,Editor!DK22+1,Editor!DK$36)</f>
        <v>#VALUE!</v>
      </c>
      <c r="T20" s="1" t="e">
        <f>INDEX(Editor!$C$5:$W$40,Editor!DL22+1,Editor!DL$36)</f>
        <v>#VALUE!</v>
      </c>
      <c r="U20" s="1" t="e">
        <f>INDEX(Editor!$C$5:$W$40,Editor!DM22+1,Editor!DM$36)</f>
        <v>#VALUE!</v>
      </c>
      <c r="V20" s="1" t="e">
        <f>INDEX(Editor!$C$5:$W$40,Editor!DN22+1,Editor!DN$36)</f>
        <v>#VALUE!</v>
      </c>
      <c r="W20" s="1" t="e">
        <f>INDEX(Editor!$C$5:$W$40,Editor!DO22+1,Editor!DO$36)</f>
        <v>#VALUE!</v>
      </c>
      <c r="X20" s="1" t="e">
        <f>INDEX(Editor!$C$5:$W$40,Editor!DP22+1,Editor!DP$36)</f>
        <v>#VALUE!</v>
      </c>
      <c r="Y20" s="1" t="e">
        <f>INDEX(Editor!$C$5:$W$40,Editor!DQ22+1,Editor!DQ$36)</f>
        <v>#VALUE!</v>
      </c>
      <c r="Z20" s="1" t="e">
        <f>INDEX(Editor!$C$5:$W$40,Editor!DR22+1,Editor!DR$36)</f>
        <v>#VALUE!</v>
      </c>
      <c r="AA20" s="1" t="e">
        <f>INDEX(Editor!$C$5:$W$40,Editor!DS22+1,Editor!DS$36)</f>
        <v>#VALUE!</v>
      </c>
      <c r="AB20" s="1" t="e">
        <f>INDEX(Editor!$C$5:$W$40,Editor!DT22+1,Editor!DT$36)</f>
        <v>#VALUE!</v>
      </c>
      <c r="AC20" s="1" t="e">
        <f>INDEX(Editor!$C$5:$W$40,Editor!DU22+1,Editor!DU$36)</f>
        <v>#VALUE!</v>
      </c>
      <c r="AD20" s="1" t="e">
        <f>INDEX(Editor!$C$5:$W$40,Editor!DV22+1,Editor!DV$36)</f>
        <v>#VALUE!</v>
      </c>
      <c r="AE20" s="1" t="e">
        <f>INDEX(Editor!$C$5:$W$40,Editor!DW22+1,Editor!DW$36)</f>
        <v>#VALUE!</v>
      </c>
      <c r="AF20" s="1" t="e">
        <f>INDEX(Editor!$C$5:$W$40,Editor!DX22+1,Editor!DX$36)</f>
        <v>#VALUE!</v>
      </c>
      <c r="AG20" s="1" t="e">
        <f>INDEX(Editor!$C$5:$W$40,Editor!DY22+1,Editor!DY$36)</f>
        <v>#VALUE!</v>
      </c>
      <c r="AH20" s="1" t="e">
        <f>INDEX(Editor!$C$5:$W$40,Editor!DZ22+1,Editor!DZ$36)</f>
        <v>#VALUE!</v>
      </c>
      <c r="AI20" s="1" t="e">
        <f>INDEX(Editor!$C$5:$W$40,Editor!EA22+1,Editor!EA$36)</f>
        <v>#VALUE!</v>
      </c>
      <c r="AJ20" s="1" t="e">
        <f>INDEX(Editor!$C$5:$W$40,Editor!EB22+1,Editor!EB$36)</f>
        <v>#VALUE!</v>
      </c>
      <c r="AK20" s="1" t="e">
        <f>INDEX(Editor!$C$5:$W$40,Editor!EC22+1,Editor!EC$36)</f>
        <v>#VALUE!</v>
      </c>
      <c r="AL20" s="1" t="e">
        <f>INDEX(Editor!$C$5:$W$40,Editor!ED22+1,Editor!ED$36)</f>
        <v>#VALUE!</v>
      </c>
      <c r="AM20" s="1" t="e">
        <f>INDEX(Editor!$C$5:$W$40,Editor!EE22+1,Editor!EE$36)</f>
        <v>#VALUE!</v>
      </c>
      <c r="AN20" s="1" t="e">
        <f>INDEX(Editor!$C$5:$W$40,Editor!EF22+1,Editor!EF$36)</f>
        <v>#VALUE!</v>
      </c>
      <c r="AO20" s="1" t="e">
        <f>INDEX(Editor!$C$5:$W$40,Editor!EG22+1,Editor!EG$36)</f>
        <v>#VALUE!</v>
      </c>
      <c r="AP20" s="1" t="e">
        <f>INDEX(Editor!$C$5:$W$40,Editor!EH22+1,Editor!EH$36)</f>
        <v>#VALUE!</v>
      </c>
      <c r="AQ20" s="1" t="e">
        <f>INDEX(Editor!$C$5:$W$40,Editor!EI22+1,Editor!EI$36)</f>
        <v>#VALUE!</v>
      </c>
      <c r="AR20" s="1" t="e">
        <f>INDEX(Editor!$C$5:$W$40,Editor!EJ22+1,Editor!EJ$36)</f>
        <v>#VALUE!</v>
      </c>
      <c r="AS20" s="1" t="e">
        <f>INDEX(Editor!$C$5:$W$40,Editor!EK22+1,Editor!EK$36)</f>
        <v>#VALUE!</v>
      </c>
      <c r="AT20" s="1" t="e">
        <f>INDEX(Editor!$C$5:$W$40,Editor!EL22+1,Editor!EL$36)</f>
        <v>#VALUE!</v>
      </c>
      <c r="AU20" s="1" t="e">
        <f>INDEX(Editor!$C$5:$W$40,Editor!EM22+1,Editor!EM$36)</f>
        <v>#VALUE!</v>
      </c>
      <c r="AV20" s="1" t="e">
        <f>INDEX(Editor!$C$5:$W$40,Editor!EN22+1,Editor!EN$36)</f>
        <v>#VALUE!</v>
      </c>
      <c r="AW20" s="1" t="e">
        <f>INDEX(Editor!$C$5:$W$40,Editor!EO22+1,Editor!EO$36)</f>
        <v>#VALUE!</v>
      </c>
      <c r="AX20" s="1" t="e">
        <f>INDEX(Editor!$C$5:$W$40,Editor!EP22+1,Editor!EP$36)</f>
        <v>#VALUE!</v>
      </c>
      <c r="AY20" s="1" t="e">
        <f>INDEX(Editor!$C$5:$W$40,Editor!EQ22+1,Editor!EQ$36)</f>
        <v>#VALUE!</v>
      </c>
      <c r="AZ20" s="1" t="e">
        <f>INDEX(Editor!$C$5:$W$40,Editor!ER22+1,Editor!ER$36)</f>
        <v>#VALUE!</v>
      </c>
      <c r="BA20" s="1" t="e">
        <f>INDEX(Editor!$C$5:$W$40,Editor!ES22+1,Editor!ES$36)</f>
        <v>#VALUE!</v>
      </c>
      <c r="BB20" s="1" t="e">
        <f>INDEX(Editor!$C$5:$W$40,Editor!ET22+1,Editor!ET$36)</f>
        <v>#VALUE!</v>
      </c>
      <c r="BC20" s="1" t="e">
        <f>INDEX(Editor!$C$5:$W$40,Editor!EU22+1,Editor!EU$36)</f>
        <v>#VALUE!</v>
      </c>
      <c r="BD20" s="1" t="e">
        <f>INDEX(Editor!$C$5:$W$40,Editor!EV22+1,Editor!EV$36)</f>
        <v>#VALUE!</v>
      </c>
      <c r="BE20" s="1" t="e">
        <f>INDEX(Editor!$C$5:$W$40,Editor!EW22+1,Editor!EW$36)</f>
        <v>#VALUE!</v>
      </c>
      <c r="BF20" s="1" t="e">
        <f>INDEX(Editor!$C$5:$W$40,Editor!EX22+1,Editor!EX$36)</f>
        <v>#VALUE!</v>
      </c>
      <c r="BG20" s="1" t="e">
        <f>INDEX(Editor!$C$5:$W$40,Editor!EY22+1,Editor!EY$36)</f>
        <v>#VALUE!</v>
      </c>
      <c r="BH20" s="1" t="e">
        <f>INDEX(Editor!$C$5:$W$40,Editor!EZ22+1,Editor!EZ$36)</f>
        <v>#VALUE!</v>
      </c>
      <c r="BI20" s="1" t="e">
        <f>INDEX(Editor!$C$5:$W$40,Editor!FA22+1,Editor!FA$36)</f>
        <v>#VALUE!</v>
      </c>
      <c r="BJ20" s="1" t="e">
        <f>INDEX(Editor!$C$5:$W$40,Editor!FB22+1,Editor!FB$36)</f>
        <v>#VALUE!</v>
      </c>
      <c r="BK20" s="1" t="e">
        <f>INDEX(Editor!$C$5:$W$40,Editor!FC22+1,Editor!FC$36)</f>
        <v>#VALUE!</v>
      </c>
      <c r="BL20" s="1" t="e">
        <f>INDEX(Editor!$C$5:$W$40,Editor!FD22+1,Editor!FD$36)</f>
        <v>#VALUE!</v>
      </c>
      <c r="BM20" s="1" t="e">
        <f>INDEX(Editor!$C$5:$W$40,Editor!FE22+1,Editor!FE$36)</f>
        <v>#VALUE!</v>
      </c>
      <c r="BN20" s="1" t="e">
        <f>INDEX(Editor!$C$5:$W$40,Editor!FF22+1,Editor!FF$36)</f>
        <v>#VALUE!</v>
      </c>
      <c r="BO20" s="1" t="e">
        <f>INDEX(Editor!$C$5:$W$40,Editor!FG22+1,Editor!FG$36)</f>
        <v>#VALUE!</v>
      </c>
      <c r="BP20" s="1" t="e">
        <f>INDEX(Editor!$C$5:$W$40,Editor!FH22+1,Editor!FH$36)</f>
        <v>#VALUE!</v>
      </c>
      <c r="BQ20" s="1" t="e">
        <f>INDEX(Editor!$C$5:$W$40,Editor!FI22+1,Editor!FI$36)</f>
        <v>#VALUE!</v>
      </c>
      <c r="BR20" s="1" t="e">
        <f>INDEX(Editor!$C$5:$W$40,Editor!FJ22+1,Editor!FJ$36)</f>
        <v>#VALUE!</v>
      </c>
      <c r="BS20" s="1" t="e">
        <f>INDEX(Editor!$C$5:$W$40,Editor!FK22+1,Editor!FK$36)</f>
        <v>#VALUE!</v>
      </c>
      <c r="BT20" s="1" t="e">
        <f>INDEX(Editor!$C$5:$W$40,Editor!FL22+1,Editor!FL$36)</f>
        <v>#VALUE!</v>
      </c>
      <c r="BU20" s="1" t="e">
        <f>INDEX(Editor!$C$5:$W$40,Editor!FM22+1,Editor!FM$36)</f>
        <v>#VALUE!</v>
      </c>
      <c r="BV20" s="1" t="e">
        <f>INDEX(Editor!$C$5:$W$40,Editor!FN22+1,Editor!FN$36)</f>
        <v>#VALUE!</v>
      </c>
      <c r="BW20" s="1" t="e">
        <f>INDEX(Editor!$C$5:$W$40,Editor!FO22+1,Editor!FO$36)</f>
        <v>#VALUE!</v>
      </c>
    </row>
    <row r="21" spans="1:75" ht="17.25" customHeight="1">
      <c r="A21" s="1">
        <v>18</v>
      </c>
      <c r="B21" s="23"/>
      <c r="I21" s="1" t="e">
        <f>INDEX(Editor!$C$5:$W$40,Editor!DA23+1,Editor!DA$36)</f>
        <v>#VALUE!</v>
      </c>
      <c r="J21" s="1" t="e">
        <f>INDEX(Editor!$C$5:$W$40,Editor!DB23+1,Editor!DB$36)</f>
        <v>#VALUE!</v>
      </c>
      <c r="K21" s="1" t="e">
        <f>INDEX(Editor!$C$5:$W$40,Editor!DC23+1,Editor!DC$36)</f>
        <v>#VALUE!</v>
      </c>
      <c r="L21" s="1" t="e">
        <f>INDEX(Editor!$C$5:$W$40,Editor!DD23+1,Editor!DD$36)</f>
        <v>#VALUE!</v>
      </c>
      <c r="M21" s="1" t="e">
        <f>INDEX(Editor!$C$5:$W$40,Editor!DE23+1,Editor!DE$36)</f>
        <v>#VALUE!</v>
      </c>
      <c r="N21" s="1" t="e">
        <f>INDEX(Editor!$C$5:$W$40,Editor!DF23+1,Editor!DF$36)</f>
        <v>#VALUE!</v>
      </c>
      <c r="O21" s="1" t="e">
        <f>INDEX(Editor!$C$5:$W$40,Editor!DG23+1,Editor!DG$36)</f>
        <v>#VALUE!</v>
      </c>
      <c r="P21" s="1" t="e">
        <f>INDEX(Editor!$C$5:$W$40,Editor!DH23+1,Editor!DH$36)</f>
        <v>#VALUE!</v>
      </c>
      <c r="Q21" s="1" t="e">
        <f>INDEX(Editor!$C$5:$W$40,Editor!DI23+1,Editor!DI$36)</f>
        <v>#VALUE!</v>
      </c>
      <c r="R21" s="1" t="e">
        <f>INDEX(Editor!$C$5:$W$40,Editor!DJ23+1,Editor!DJ$36)</f>
        <v>#VALUE!</v>
      </c>
      <c r="S21" s="1" t="e">
        <f>INDEX(Editor!$C$5:$W$40,Editor!DK23+1,Editor!DK$36)</f>
        <v>#VALUE!</v>
      </c>
      <c r="T21" s="1" t="e">
        <f>INDEX(Editor!$C$5:$W$40,Editor!DL23+1,Editor!DL$36)</f>
        <v>#VALUE!</v>
      </c>
      <c r="U21" s="1" t="e">
        <f>INDEX(Editor!$C$5:$W$40,Editor!DM23+1,Editor!DM$36)</f>
        <v>#VALUE!</v>
      </c>
      <c r="V21" s="1" t="e">
        <f>INDEX(Editor!$C$5:$W$40,Editor!DN23+1,Editor!DN$36)</f>
        <v>#VALUE!</v>
      </c>
      <c r="W21" s="1" t="e">
        <f>INDEX(Editor!$C$5:$W$40,Editor!DO23+1,Editor!DO$36)</f>
        <v>#VALUE!</v>
      </c>
      <c r="X21" s="1" t="e">
        <f>INDEX(Editor!$C$5:$W$40,Editor!DP23+1,Editor!DP$36)</f>
        <v>#VALUE!</v>
      </c>
      <c r="Y21" s="1" t="e">
        <f>INDEX(Editor!$C$5:$W$40,Editor!DQ23+1,Editor!DQ$36)</f>
        <v>#VALUE!</v>
      </c>
      <c r="Z21" s="1" t="e">
        <f>INDEX(Editor!$C$5:$W$40,Editor!DR23+1,Editor!DR$36)</f>
        <v>#VALUE!</v>
      </c>
      <c r="AA21" s="1" t="e">
        <f>INDEX(Editor!$C$5:$W$40,Editor!DS23+1,Editor!DS$36)</f>
        <v>#VALUE!</v>
      </c>
      <c r="AB21" s="1" t="e">
        <f>INDEX(Editor!$C$5:$W$40,Editor!DT23+1,Editor!DT$36)</f>
        <v>#VALUE!</v>
      </c>
      <c r="AC21" s="1" t="e">
        <f>INDEX(Editor!$C$5:$W$40,Editor!DU23+1,Editor!DU$36)</f>
        <v>#VALUE!</v>
      </c>
      <c r="AD21" s="1" t="e">
        <f>INDEX(Editor!$C$5:$W$40,Editor!DV23+1,Editor!DV$36)</f>
        <v>#VALUE!</v>
      </c>
      <c r="AE21" s="1" t="e">
        <f>INDEX(Editor!$C$5:$W$40,Editor!DW23+1,Editor!DW$36)</f>
        <v>#VALUE!</v>
      </c>
      <c r="AF21" s="1" t="e">
        <f>INDEX(Editor!$C$5:$W$40,Editor!DX23+1,Editor!DX$36)</f>
        <v>#VALUE!</v>
      </c>
      <c r="AG21" s="1" t="e">
        <f>INDEX(Editor!$C$5:$W$40,Editor!DY23+1,Editor!DY$36)</f>
        <v>#VALUE!</v>
      </c>
      <c r="AH21" s="1" t="e">
        <f>INDEX(Editor!$C$5:$W$40,Editor!DZ23+1,Editor!DZ$36)</f>
        <v>#VALUE!</v>
      </c>
      <c r="AI21" s="1" t="e">
        <f>INDEX(Editor!$C$5:$W$40,Editor!EA23+1,Editor!EA$36)</f>
        <v>#VALUE!</v>
      </c>
      <c r="AJ21" s="1" t="e">
        <f>INDEX(Editor!$C$5:$W$40,Editor!EB23+1,Editor!EB$36)</f>
        <v>#VALUE!</v>
      </c>
      <c r="AK21" s="1" t="e">
        <f>INDEX(Editor!$C$5:$W$40,Editor!EC23+1,Editor!EC$36)</f>
        <v>#VALUE!</v>
      </c>
      <c r="AL21" s="1" t="e">
        <f>INDEX(Editor!$C$5:$W$40,Editor!ED23+1,Editor!ED$36)</f>
        <v>#VALUE!</v>
      </c>
      <c r="AM21" s="1" t="e">
        <f>INDEX(Editor!$C$5:$W$40,Editor!EE23+1,Editor!EE$36)</f>
        <v>#VALUE!</v>
      </c>
      <c r="AN21" s="1" t="e">
        <f>INDEX(Editor!$C$5:$W$40,Editor!EF23+1,Editor!EF$36)</f>
        <v>#VALUE!</v>
      </c>
      <c r="AO21" s="1" t="e">
        <f>INDEX(Editor!$C$5:$W$40,Editor!EG23+1,Editor!EG$36)</f>
        <v>#VALUE!</v>
      </c>
      <c r="AP21" s="1" t="e">
        <f>INDEX(Editor!$C$5:$W$40,Editor!EH23+1,Editor!EH$36)</f>
        <v>#VALUE!</v>
      </c>
      <c r="AQ21" s="1" t="e">
        <f>INDEX(Editor!$C$5:$W$40,Editor!EI23+1,Editor!EI$36)</f>
        <v>#VALUE!</v>
      </c>
      <c r="AR21" s="1" t="e">
        <f>INDEX(Editor!$C$5:$W$40,Editor!EJ23+1,Editor!EJ$36)</f>
        <v>#VALUE!</v>
      </c>
      <c r="AS21" s="1" t="e">
        <f>INDEX(Editor!$C$5:$W$40,Editor!EK23+1,Editor!EK$36)</f>
        <v>#VALUE!</v>
      </c>
      <c r="AT21" s="1" t="e">
        <f>INDEX(Editor!$C$5:$W$40,Editor!EL23+1,Editor!EL$36)</f>
        <v>#VALUE!</v>
      </c>
      <c r="AU21" s="1" t="e">
        <f>INDEX(Editor!$C$5:$W$40,Editor!EM23+1,Editor!EM$36)</f>
        <v>#VALUE!</v>
      </c>
      <c r="AV21" s="1" t="e">
        <f>INDEX(Editor!$C$5:$W$40,Editor!EN23+1,Editor!EN$36)</f>
        <v>#VALUE!</v>
      </c>
      <c r="AW21" s="1" t="e">
        <f>INDEX(Editor!$C$5:$W$40,Editor!EO23+1,Editor!EO$36)</f>
        <v>#VALUE!</v>
      </c>
      <c r="AX21" s="1" t="e">
        <f>INDEX(Editor!$C$5:$W$40,Editor!EP23+1,Editor!EP$36)</f>
        <v>#VALUE!</v>
      </c>
      <c r="AY21" s="1" t="e">
        <f>INDEX(Editor!$C$5:$W$40,Editor!EQ23+1,Editor!EQ$36)</f>
        <v>#VALUE!</v>
      </c>
      <c r="AZ21" s="1" t="e">
        <f>INDEX(Editor!$C$5:$W$40,Editor!ER23+1,Editor!ER$36)</f>
        <v>#VALUE!</v>
      </c>
      <c r="BA21" s="1" t="e">
        <f>INDEX(Editor!$C$5:$W$40,Editor!ES23+1,Editor!ES$36)</f>
        <v>#VALUE!</v>
      </c>
      <c r="BB21" s="1" t="e">
        <f>INDEX(Editor!$C$5:$W$40,Editor!ET23+1,Editor!ET$36)</f>
        <v>#VALUE!</v>
      </c>
      <c r="BC21" s="1" t="e">
        <f>INDEX(Editor!$C$5:$W$40,Editor!EU23+1,Editor!EU$36)</f>
        <v>#VALUE!</v>
      </c>
      <c r="BD21" s="1" t="e">
        <f>INDEX(Editor!$C$5:$W$40,Editor!EV23+1,Editor!EV$36)</f>
        <v>#VALUE!</v>
      </c>
      <c r="BE21" s="1" t="e">
        <f>INDEX(Editor!$C$5:$W$40,Editor!EW23+1,Editor!EW$36)</f>
        <v>#VALUE!</v>
      </c>
      <c r="BF21" s="1" t="e">
        <f>INDEX(Editor!$C$5:$W$40,Editor!EX23+1,Editor!EX$36)</f>
        <v>#VALUE!</v>
      </c>
      <c r="BG21" s="1" t="e">
        <f>INDEX(Editor!$C$5:$W$40,Editor!EY23+1,Editor!EY$36)</f>
        <v>#VALUE!</v>
      </c>
      <c r="BH21" s="1" t="e">
        <f>INDEX(Editor!$C$5:$W$40,Editor!EZ23+1,Editor!EZ$36)</f>
        <v>#VALUE!</v>
      </c>
      <c r="BI21" s="1" t="e">
        <f>INDEX(Editor!$C$5:$W$40,Editor!FA23+1,Editor!FA$36)</f>
        <v>#VALUE!</v>
      </c>
      <c r="BJ21" s="1" t="e">
        <f>INDEX(Editor!$C$5:$W$40,Editor!FB23+1,Editor!FB$36)</f>
        <v>#VALUE!</v>
      </c>
      <c r="BK21" s="1" t="e">
        <f>INDEX(Editor!$C$5:$W$40,Editor!FC23+1,Editor!FC$36)</f>
        <v>#VALUE!</v>
      </c>
      <c r="BL21" s="1" t="e">
        <f>INDEX(Editor!$C$5:$W$40,Editor!FD23+1,Editor!FD$36)</f>
        <v>#VALUE!</v>
      </c>
      <c r="BM21" s="1" t="e">
        <f>INDEX(Editor!$C$5:$W$40,Editor!FE23+1,Editor!FE$36)</f>
        <v>#VALUE!</v>
      </c>
      <c r="BN21" s="1" t="e">
        <f>INDEX(Editor!$C$5:$W$40,Editor!FF23+1,Editor!FF$36)</f>
        <v>#VALUE!</v>
      </c>
      <c r="BO21" s="1" t="e">
        <f>INDEX(Editor!$C$5:$W$40,Editor!FG23+1,Editor!FG$36)</f>
        <v>#VALUE!</v>
      </c>
      <c r="BP21" s="1" t="e">
        <f>INDEX(Editor!$C$5:$W$40,Editor!FH23+1,Editor!FH$36)</f>
        <v>#VALUE!</v>
      </c>
      <c r="BQ21" s="1" t="e">
        <f>INDEX(Editor!$C$5:$W$40,Editor!FI23+1,Editor!FI$36)</f>
        <v>#VALUE!</v>
      </c>
      <c r="BR21" s="1" t="e">
        <f>INDEX(Editor!$C$5:$W$40,Editor!FJ23+1,Editor!FJ$36)</f>
        <v>#VALUE!</v>
      </c>
      <c r="BS21" s="1" t="e">
        <f>INDEX(Editor!$C$5:$W$40,Editor!FK23+1,Editor!FK$36)</f>
        <v>#VALUE!</v>
      </c>
      <c r="BT21" s="1" t="e">
        <f>INDEX(Editor!$C$5:$W$40,Editor!FL23+1,Editor!FL$36)</f>
        <v>#VALUE!</v>
      </c>
      <c r="BU21" s="1" t="e">
        <f>INDEX(Editor!$C$5:$W$40,Editor!FM23+1,Editor!FM$36)</f>
        <v>#VALUE!</v>
      </c>
      <c r="BV21" s="1" t="e">
        <f>INDEX(Editor!$C$5:$W$40,Editor!FN23+1,Editor!FN$36)</f>
        <v>#VALUE!</v>
      </c>
      <c r="BW21" s="1" t="e">
        <f>INDEX(Editor!$C$5:$W$40,Editor!FO23+1,Editor!FO$36)</f>
        <v>#VALUE!</v>
      </c>
    </row>
    <row r="22" spans="1:75" ht="17.25" customHeight="1">
      <c r="A22" s="1">
        <v>19</v>
      </c>
      <c r="B22" s="23"/>
      <c r="I22" s="1" t="e">
        <f>INDEX(Editor!$C$5:$W$40,Editor!DA24+1,Editor!DA$36)</f>
        <v>#VALUE!</v>
      </c>
      <c r="J22" s="1" t="e">
        <f>INDEX(Editor!$C$5:$W$40,Editor!DB24+1,Editor!DB$36)</f>
        <v>#VALUE!</v>
      </c>
      <c r="K22" s="1" t="e">
        <f>INDEX(Editor!$C$5:$W$40,Editor!DC24+1,Editor!DC$36)</f>
        <v>#VALUE!</v>
      </c>
      <c r="L22" s="1" t="e">
        <f>INDEX(Editor!$C$5:$W$40,Editor!DD24+1,Editor!DD$36)</f>
        <v>#VALUE!</v>
      </c>
      <c r="M22" s="1" t="e">
        <f>INDEX(Editor!$C$5:$W$40,Editor!DE24+1,Editor!DE$36)</f>
        <v>#VALUE!</v>
      </c>
      <c r="N22" s="1" t="e">
        <f>INDEX(Editor!$C$5:$W$40,Editor!DF24+1,Editor!DF$36)</f>
        <v>#VALUE!</v>
      </c>
      <c r="O22" s="1" t="e">
        <f>INDEX(Editor!$C$5:$W$40,Editor!DG24+1,Editor!DG$36)</f>
        <v>#VALUE!</v>
      </c>
      <c r="P22" s="1" t="e">
        <f>INDEX(Editor!$C$5:$W$40,Editor!DH24+1,Editor!DH$36)</f>
        <v>#VALUE!</v>
      </c>
      <c r="Q22" s="1" t="e">
        <f>INDEX(Editor!$C$5:$W$40,Editor!DI24+1,Editor!DI$36)</f>
        <v>#VALUE!</v>
      </c>
      <c r="R22" s="1" t="e">
        <f>INDEX(Editor!$C$5:$W$40,Editor!DJ24+1,Editor!DJ$36)</f>
        <v>#VALUE!</v>
      </c>
      <c r="S22" s="1" t="e">
        <f>INDEX(Editor!$C$5:$W$40,Editor!DK24+1,Editor!DK$36)</f>
        <v>#VALUE!</v>
      </c>
      <c r="T22" s="1" t="e">
        <f>INDEX(Editor!$C$5:$W$40,Editor!DL24+1,Editor!DL$36)</f>
        <v>#VALUE!</v>
      </c>
      <c r="U22" s="1" t="e">
        <f>INDEX(Editor!$C$5:$W$40,Editor!DM24+1,Editor!DM$36)</f>
        <v>#VALUE!</v>
      </c>
      <c r="V22" s="1" t="e">
        <f>INDEX(Editor!$C$5:$W$40,Editor!DN24+1,Editor!DN$36)</f>
        <v>#VALUE!</v>
      </c>
      <c r="W22" s="1" t="e">
        <f>INDEX(Editor!$C$5:$W$40,Editor!DO24+1,Editor!DO$36)</f>
        <v>#VALUE!</v>
      </c>
      <c r="X22" s="1" t="e">
        <f>INDEX(Editor!$C$5:$W$40,Editor!DP24+1,Editor!DP$36)</f>
        <v>#VALUE!</v>
      </c>
      <c r="Y22" s="1" t="e">
        <f>INDEX(Editor!$C$5:$W$40,Editor!DQ24+1,Editor!DQ$36)</f>
        <v>#VALUE!</v>
      </c>
      <c r="Z22" s="1" t="e">
        <f>INDEX(Editor!$C$5:$W$40,Editor!DR24+1,Editor!DR$36)</f>
        <v>#VALUE!</v>
      </c>
      <c r="AA22" s="1" t="e">
        <f>INDEX(Editor!$C$5:$W$40,Editor!DS24+1,Editor!DS$36)</f>
        <v>#VALUE!</v>
      </c>
      <c r="AB22" s="1" t="e">
        <f>INDEX(Editor!$C$5:$W$40,Editor!DT24+1,Editor!DT$36)</f>
        <v>#VALUE!</v>
      </c>
      <c r="AC22" s="1" t="e">
        <f>INDEX(Editor!$C$5:$W$40,Editor!DU24+1,Editor!DU$36)</f>
        <v>#VALUE!</v>
      </c>
      <c r="AD22" s="1" t="e">
        <f>INDEX(Editor!$C$5:$W$40,Editor!DV24+1,Editor!DV$36)</f>
        <v>#VALUE!</v>
      </c>
      <c r="AE22" s="1" t="e">
        <f>INDEX(Editor!$C$5:$W$40,Editor!DW24+1,Editor!DW$36)</f>
        <v>#VALUE!</v>
      </c>
      <c r="AF22" s="1" t="e">
        <f>INDEX(Editor!$C$5:$W$40,Editor!DX24+1,Editor!DX$36)</f>
        <v>#VALUE!</v>
      </c>
      <c r="AG22" s="1" t="e">
        <f>INDEX(Editor!$C$5:$W$40,Editor!DY24+1,Editor!DY$36)</f>
        <v>#VALUE!</v>
      </c>
      <c r="AH22" s="1" t="e">
        <f>INDEX(Editor!$C$5:$W$40,Editor!DZ24+1,Editor!DZ$36)</f>
        <v>#VALUE!</v>
      </c>
      <c r="AI22" s="1" t="e">
        <f>INDEX(Editor!$C$5:$W$40,Editor!EA24+1,Editor!EA$36)</f>
        <v>#VALUE!</v>
      </c>
      <c r="AJ22" s="1" t="e">
        <f>INDEX(Editor!$C$5:$W$40,Editor!EB24+1,Editor!EB$36)</f>
        <v>#VALUE!</v>
      </c>
      <c r="AK22" s="1" t="e">
        <f>INDEX(Editor!$C$5:$W$40,Editor!EC24+1,Editor!EC$36)</f>
        <v>#VALUE!</v>
      </c>
      <c r="AL22" s="1" t="e">
        <f>INDEX(Editor!$C$5:$W$40,Editor!ED24+1,Editor!ED$36)</f>
        <v>#VALUE!</v>
      </c>
      <c r="AM22" s="1" t="e">
        <f>INDEX(Editor!$C$5:$W$40,Editor!EE24+1,Editor!EE$36)</f>
        <v>#VALUE!</v>
      </c>
      <c r="AN22" s="1" t="e">
        <f>INDEX(Editor!$C$5:$W$40,Editor!EF24+1,Editor!EF$36)</f>
        <v>#VALUE!</v>
      </c>
      <c r="AO22" s="1" t="e">
        <f>INDEX(Editor!$C$5:$W$40,Editor!EG24+1,Editor!EG$36)</f>
        <v>#VALUE!</v>
      </c>
      <c r="AP22" s="1" t="e">
        <f>INDEX(Editor!$C$5:$W$40,Editor!EH24+1,Editor!EH$36)</f>
        <v>#VALUE!</v>
      </c>
      <c r="AQ22" s="1" t="e">
        <f>INDEX(Editor!$C$5:$W$40,Editor!EI24+1,Editor!EI$36)</f>
        <v>#VALUE!</v>
      </c>
      <c r="AR22" s="1" t="e">
        <f>INDEX(Editor!$C$5:$W$40,Editor!EJ24+1,Editor!EJ$36)</f>
        <v>#VALUE!</v>
      </c>
      <c r="AS22" s="1" t="e">
        <f>INDEX(Editor!$C$5:$W$40,Editor!EK24+1,Editor!EK$36)</f>
        <v>#VALUE!</v>
      </c>
      <c r="AT22" s="1" t="e">
        <f>INDEX(Editor!$C$5:$W$40,Editor!EL24+1,Editor!EL$36)</f>
        <v>#VALUE!</v>
      </c>
      <c r="AU22" s="1" t="e">
        <f>INDEX(Editor!$C$5:$W$40,Editor!EM24+1,Editor!EM$36)</f>
        <v>#VALUE!</v>
      </c>
      <c r="AV22" s="1" t="e">
        <f>INDEX(Editor!$C$5:$W$40,Editor!EN24+1,Editor!EN$36)</f>
        <v>#VALUE!</v>
      </c>
      <c r="AW22" s="1" t="e">
        <f>INDEX(Editor!$C$5:$W$40,Editor!EO24+1,Editor!EO$36)</f>
        <v>#VALUE!</v>
      </c>
      <c r="AX22" s="1" t="e">
        <f>INDEX(Editor!$C$5:$W$40,Editor!EP24+1,Editor!EP$36)</f>
        <v>#VALUE!</v>
      </c>
      <c r="AY22" s="1" t="e">
        <f>INDEX(Editor!$C$5:$W$40,Editor!EQ24+1,Editor!EQ$36)</f>
        <v>#VALUE!</v>
      </c>
      <c r="AZ22" s="1" t="e">
        <f>INDEX(Editor!$C$5:$W$40,Editor!ER24+1,Editor!ER$36)</f>
        <v>#VALUE!</v>
      </c>
      <c r="BA22" s="1" t="e">
        <f>INDEX(Editor!$C$5:$W$40,Editor!ES24+1,Editor!ES$36)</f>
        <v>#VALUE!</v>
      </c>
      <c r="BB22" s="1" t="e">
        <f>INDEX(Editor!$C$5:$W$40,Editor!ET24+1,Editor!ET$36)</f>
        <v>#VALUE!</v>
      </c>
      <c r="BC22" s="1" t="e">
        <f>INDEX(Editor!$C$5:$W$40,Editor!EU24+1,Editor!EU$36)</f>
        <v>#VALUE!</v>
      </c>
      <c r="BD22" s="1" t="e">
        <f>INDEX(Editor!$C$5:$W$40,Editor!EV24+1,Editor!EV$36)</f>
        <v>#VALUE!</v>
      </c>
      <c r="BE22" s="1" t="e">
        <f>INDEX(Editor!$C$5:$W$40,Editor!EW24+1,Editor!EW$36)</f>
        <v>#VALUE!</v>
      </c>
      <c r="BF22" s="1" t="e">
        <f>INDEX(Editor!$C$5:$W$40,Editor!EX24+1,Editor!EX$36)</f>
        <v>#VALUE!</v>
      </c>
      <c r="BG22" s="1" t="e">
        <f>INDEX(Editor!$C$5:$W$40,Editor!EY24+1,Editor!EY$36)</f>
        <v>#VALUE!</v>
      </c>
      <c r="BH22" s="1" t="e">
        <f>INDEX(Editor!$C$5:$W$40,Editor!EZ24+1,Editor!EZ$36)</f>
        <v>#VALUE!</v>
      </c>
      <c r="BI22" s="1" t="e">
        <f>INDEX(Editor!$C$5:$W$40,Editor!FA24+1,Editor!FA$36)</f>
        <v>#VALUE!</v>
      </c>
      <c r="BJ22" s="1" t="e">
        <f>INDEX(Editor!$C$5:$W$40,Editor!FB24+1,Editor!FB$36)</f>
        <v>#VALUE!</v>
      </c>
      <c r="BK22" s="1" t="e">
        <f>INDEX(Editor!$C$5:$W$40,Editor!FC24+1,Editor!FC$36)</f>
        <v>#VALUE!</v>
      </c>
      <c r="BL22" s="1" t="e">
        <f>INDEX(Editor!$C$5:$W$40,Editor!FD24+1,Editor!FD$36)</f>
        <v>#VALUE!</v>
      </c>
      <c r="BM22" s="1" t="e">
        <f>INDEX(Editor!$C$5:$W$40,Editor!FE24+1,Editor!FE$36)</f>
        <v>#VALUE!</v>
      </c>
      <c r="BN22" s="1" t="e">
        <f>INDEX(Editor!$C$5:$W$40,Editor!FF24+1,Editor!FF$36)</f>
        <v>#VALUE!</v>
      </c>
      <c r="BO22" s="1" t="e">
        <f>INDEX(Editor!$C$5:$W$40,Editor!FG24+1,Editor!FG$36)</f>
        <v>#VALUE!</v>
      </c>
      <c r="BP22" s="1" t="e">
        <f>INDEX(Editor!$C$5:$W$40,Editor!FH24+1,Editor!FH$36)</f>
        <v>#VALUE!</v>
      </c>
      <c r="BQ22" s="1" t="e">
        <f>INDEX(Editor!$C$5:$W$40,Editor!FI24+1,Editor!FI$36)</f>
        <v>#VALUE!</v>
      </c>
      <c r="BR22" s="1" t="e">
        <f>INDEX(Editor!$C$5:$W$40,Editor!FJ24+1,Editor!FJ$36)</f>
        <v>#VALUE!</v>
      </c>
      <c r="BS22" s="1" t="e">
        <f>INDEX(Editor!$C$5:$W$40,Editor!FK24+1,Editor!FK$36)</f>
        <v>#VALUE!</v>
      </c>
      <c r="BT22" s="1" t="e">
        <f>INDEX(Editor!$C$5:$W$40,Editor!FL24+1,Editor!FL$36)</f>
        <v>#VALUE!</v>
      </c>
      <c r="BU22" s="1" t="e">
        <f>INDEX(Editor!$C$5:$W$40,Editor!FM24+1,Editor!FM$36)</f>
        <v>#VALUE!</v>
      </c>
      <c r="BV22" s="1" t="e">
        <f>INDEX(Editor!$C$5:$W$40,Editor!FN24+1,Editor!FN$36)</f>
        <v>#VALUE!</v>
      </c>
      <c r="BW22" s="1" t="e">
        <f>INDEX(Editor!$C$5:$W$40,Editor!FO24+1,Editor!FO$36)</f>
        <v>#VALUE!</v>
      </c>
    </row>
    <row r="23" spans="1:75" ht="17.25" customHeight="1">
      <c r="A23" s="1">
        <v>20</v>
      </c>
      <c r="B23" s="23"/>
      <c r="I23" s="1" t="e">
        <f>INDEX(Editor!$C$5:$W$40,Editor!DA25+1,Editor!DA$36)</f>
        <v>#VALUE!</v>
      </c>
      <c r="J23" s="1" t="e">
        <f>INDEX(Editor!$C$5:$W$40,Editor!DB25+1,Editor!DB$36)</f>
        <v>#VALUE!</v>
      </c>
      <c r="K23" s="1" t="e">
        <f>INDEX(Editor!$C$5:$W$40,Editor!DC25+1,Editor!DC$36)</f>
        <v>#VALUE!</v>
      </c>
      <c r="L23" s="1" t="e">
        <f>INDEX(Editor!$C$5:$W$40,Editor!DD25+1,Editor!DD$36)</f>
        <v>#VALUE!</v>
      </c>
      <c r="M23" s="1" t="e">
        <f>INDEX(Editor!$C$5:$W$40,Editor!DE25+1,Editor!DE$36)</f>
        <v>#VALUE!</v>
      </c>
      <c r="N23" s="1" t="e">
        <f>INDEX(Editor!$C$5:$W$40,Editor!DF25+1,Editor!DF$36)</f>
        <v>#VALUE!</v>
      </c>
      <c r="O23" s="1" t="e">
        <f>INDEX(Editor!$C$5:$W$40,Editor!DG25+1,Editor!DG$36)</f>
        <v>#VALUE!</v>
      </c>
      <c r="P23" s="1" t="e">
        <f>INDEX(Editor!$C$5:$W$40,Editor!DH25+1,Editor!DH$36)</f>
        <v>#VALUE!</v>
      </c>
      <c r="Q23" s="1" t="e">
        <f>INDEX(Editor!$C$5:$W$40,Editor!DI25+1,Editor!DI$36)</f>
        <v>#VALUE!</v>
      </c>
      <c r="R23" s="1" t="e">
        <f>INDEX(Editor!$C$5:$W$40,Editor!DJ25+1,Editor!DJ$36)</f>
        <v>#VALUE!</v>
      </c>
      <c r="S23" s="1" t="e">
        <f>INDEX(Editor!$C$5:$W$40,Editor!DK25+1,Editor!DK$36)</f>
        <v>#VALUE!</v>
      </c>
      <c r="T23" s="1" t="e">
        <f>INDEX(Editor!$C$5:$W$40,Editor!DL25+1,Editor!DL$36)</f>
        <v>#VALUE!</v>
      </c>
      <c r="U23" s="1" t="e">
        <f>INDEX(Editor!$C$5:$W$40,Editor!DM25+1,Editor!DM$36)</f>
        <v>#VALUE!</v>
      </c>
      <c r="V23" s="1" t="e">
        <f>INDEX(Editor!$C$5:$W$40,Editor!DN25+1,Editor!DN$36)</f>
        <v>#VALUE!</v>
      </c>
      <c r="W23" s="1" t="e">
        <f>INDEX(Editor!$C$5:$W$40,Editor!DO25+1,Editor!DO$36)</f>
        <v>#VALUE!</v>
      </c>
      <c r="X23" s="1" t="e">
        <f>INDEX(Editor!$C$5:$W$40,Editor!DP25+1,Editor!DP$36)</f>
        <v>#VALUE!</v>
      </c>
      <c r="Y23" s="1" t="e">
        <f>INDEX(Editor!$C$5:$W$40,Editor!DQ25+1,Editor!DQ$36)</f>
        <v>#VALUE!</v>
      </c>
      <c r="Z23" s="1" t="e">
        <f>INDEX(Editor!$C$5:$W$40,Editor!DR25+1,Editor!DR$36)</f>
        <v>#VALUE!</v>
      </c>
      <c r="AA23" s="1" t="e">
        <f>INDEX(Editor!$C$5:$W$40,Editor!DS25+1,Editor!DS$36)</f>
        <v>#VALUE!</v>
      </c>
      <c r="AB23" s="1" t="e">
        <f>INDEX(Editor!$C$5:$W$40,Editor!DT25+1,Editor!DT$36)</f>
        <v>#VALUE!</v>
      </c>
      <c r="AC23" s="1" t="e">
        <f>INDEX(Editor!$C$5:$W$40,Editor!DU25+1,Editor!DU$36)</f>
        <v>#VALUE!</v>
      </c>
      <c r="AD23" s="1" t="e">
        <f>INDEX(Editor!$C$5:$W$40,Editor!DV25+1,Editor!DV$36)</f>
        <v>#VALUE!</v>
      </c>
      <c r="AE23" s="1" t="e">
        <f>INDEX(Editor!$C$5:$W$40,Editor!DW25+1,Editor!DW$36)</f>
        <v>#VALUE!</v>
      </c>
      <c r="AF23" s="1" t="e">
        <f>INDEX(Editor!$C$5:$W$40,Editor!DX25+1,Editor!DX$36)</f>
        <v>#VALUE!</v>
      </c>
      <c r="AG23" s="1" t="e">
        <f>INDEX(Editor!$C$5:$W$40,Editor!DY25+1,Editor!DY$36)</f>
        <v>#VALUE!</v>
      </c>
      <c r="AH23" s="1" t="e">
        <f>INDEX(Editor!$C$5:$W$40,Editor!DZ25+1,Editor!DZ$36)</f>
        <v>#VALUE!</v>
      </c>
      <c r="AI23" s="1" t="e">
        <f>INDEX(Editor!$C$5:$W$40,Editor!EA25+1,Editor!EA$36)</f>
        <v>#VALUE!</v>
      </c>
      <c r="AJ23" s="1" t="e">
        <f>INDEX(Editor!$C$5:$W$40,Editor!EB25+1,Editor!EB$36)</f>
        <v>#VALUE!</v>
      </c>
      <c r="AK23" s="1" t="e">
        <f>INDEX(Editor!$C$5:$W$40,Editor!EC25+1,Editor!EC$36)</f>
        <v>#VALUE!</v>
      </c>
      <c r="AL23" s="1" t="e">
        <f>INDEX(Editor!$C$5:$W$40,Editor!ED25+1,Editor!ED$36)</f>
        <v>#VALUE!</v>
      </c>
      <c r="AM23" s="1" t="e">
        <f>INDEX(Editor!$C$5:$W$40,Editor!EE25+1,Editor!EE$36)</f>
        <v>#VALUE!</v>
      </c>
      <c r="AN23" s="1" t="e">
        <f>INDEX(Editor!$C$5:$W$40,Editor!EF25+1,Editor!EF$36)</f>
        <v>#VALUE!</v>
      </c>
      <c r="AO23" s="1" t="e">
        <f>INDEX(Editor!$C$5:$W$40,Editor!EG25+1,Editor!EG$36)</f>
        <v>#VALUE!</v>
      </c>
      <c r="AP23" s="1" t="e">
        <f>INDEX(Editor!$C$5:$W$40,Editor!EH25+1,Editor!EH$36)</f>
        <v>#VALUE!</v>
      </c>
      <c r="AQ23" s="1" t="e">
        <f>INDEX(Editor!$C$5:$W$40,Editor!EI25+1,Editor!EI$36)</f>
        <v>#VALUE!</v>
      </c>
      <c r="AR23" s="1" t="e">
        <f>INDEX(Editor!$C$5:$W$40,Editor!EJ25+1,Editor!EJ$36)</f>
        <v>#VALUE!</v>
      </c>
      <c r="AS23" s="1" t="e">
        <f>INDEX(Editor!$C$5:$W$40,Editor!EK25+1,Editor!EK$36)</f>
        <v>#VALUE!</v>
      </c>
      <c r="AT23" s="1" t="e">
        <f>INDEX(Editor!$C$5:$W$40,Editor!EL25+1,Editor!EL$36)</f>
        <v>#VALUE!</v>
      </c>
      <c r="AU23" s="1" t="e">
        <f>INDEX(Editor!$C$5:$W$40,Editor!EM25+1,Editor!EM$36)</f>
        <v>#VALUE!</v>
      </c>
      <c r="AV23" s="1" t="e">
        <f>INDEX(Editor!$C$5:$W$40,Editor!EN25+1,Editor!EN$36)</f>
        <v>#VALUE!</v>
      </c>
      <c r="AW23" s="1" t="e">
        <f>INDEX(Editor!$C$5:$W$40,Editor!EO25+1,Editor!EO$36)</f>
        <v>#VALUE!</v>
      </c>
      <c r="AX23" s="1" t="e">
        <f>INDEX(Editor!$C$5:$W$40,Editor!EP25+1,Editor!EP$36)</f>
        <v>#VALUE!</v>
      </c>
      <c r="AY23" s="1" t="e">
        <f>INDEX(Editor!$C$5:$W$40,Editor!EQ25+1,Editor!EQ$36)</f>
        <v>#VALUE!</v>
      </c>
      <c r="AZ23" s="1" t="e">
        <f>INDEX(Editor!$C$5:$W$40,Editor!ER25+1,Editor!ER$36)</f>
        <v>#VALUE!</v>
      </c>
      <c r="BA23" s="1" t="e">
        <f>INDEX(Editor!$C$5:$W$40,Editor!ES25+1,Editor!ES$36)</f>
        <v>#VALUE!</v>
      </c>
      <c r="BB23" s="1" t="e">
        <f>INDEX(Editor!$C$5:$W$40,Editor!ET25+1,Editor!ET$36)</f>
        <v>#VALUE!</v>
      </c>
      <c r="BC23" s="1" t="e">
        <f>INDEX(Editor!$C$5:$W$40,Editor!EU25+1,Editor!EU$36)</f>
        <v>#VALUE!</v>
      </c>
      <c r="BD23" s="1" t="e">
        <f>INDEX(Editor!$C$5:$W$40,Editor!EV25+1,Editor!EV$36)</f>
        <v>#VALUE!</v>
      </c>
      <c r="BE23" s="1" t="e">
        <f>INDEX(Editor!$C$5:$W$40,Editor!EW25+1,Editor!EW$36)</f>
        <v>#VALUE!</v>
      </c>
      <c r="BF23" s="1" t="e">
        <f>INDEX(Editor!$C$5:$W$40,Editor!EX25+1,Editor!EX$36)</f>
        <v>#VALUE!</v>
      </c>
      <c r="BG23" s="1" t="e">
        <f>INDEX(Editor!$C$5:$W$40,Editor!EY25+1,Editor!EY$36)</f>
        <v>#VALUE!</v>
      </c>
      <c r="BH23" s="1" t="e">
        <f>INDEX(Editor!$C$5:$W$40,Editor!EZ25+1,Editor!EZ$36)</f>
        <v>#VALUE!</v>
      </c>
      <c r="BI23" s="1" t="e">
        <f>INDEX(Editor!$C$5:$W$40,Editor!FA25+1,Editor!FA$36)</f>
        <v>#VALUE!</v>
      </c>
      <c r="BJ23" s="1" t="e">
        <f>INDEX(Editor!$C$5:$W$40,Editor!FB25+1,Editor!FB$36)</f>
        <v>#VALUE!</v>
      </c>
      <c r="BK23" s="1" t="e">
        <f>INDEX(Editor!$C$5:$W$40,Editor!FC25+1,Editor!FC$36)</f>
        <v>#VALUE!</v>
      </c>
      <c r="BL23" s="1" t="e">
        <f>INDEX(Editor!$C$5:$W$40,Editor!FD25+1,Editor!FD$36)</f>
        <v>#VALUE!</v>
      </c>
      <c r="BM23" s="1" t="e">
        <f>INDEX(Editor!$C$5:$W$40,Editor!FE25+1,Editor!FE$36)</f>
        <v>#VALUE!</v>
      </c>
      <c r="BN23" s="1" t="e">
        <f>INDEX(Editor!$C$5:$W$40,Editor!FF25+1,Editor!FF$36)</f>
        <v>#VALUE!</v>
      </c>
      <c r="BO23" s="1" t="e">
        <f>INDEX(Editor!$C$5:$W$40,Editor!FG25+1,Editor!FG$36)</f>
        <v>#VALUE!</v>
      </c>
      <c r="BP23" s="1" t="e">
        <f>INDEX(Editor!$C$5:$W$40,Editor!FH25+1,Editor!FH$36)</f>
        <v>#VALUE!</v>
      </c>
      <c r="BQ23" s="1" t="e">
        <f>INDEX(Editor!$C$5:$W$40,Editor!FI25+1,Editor!FI$36)</f>
        <v>#VALUE!</v>
      </c>
      <c r="BR23" s="1" t="e">
        <f>INDEX(Editor!$C$5:$W$40,Editor!FJ25+1,Editor!FJ$36)</f>
        <v>#VALUE!</v>
      </c>
      <c r="BS23" s="1" t="e">
        <f>INDEX(Editor!$C$5:$W$40,Editor!FK25+1,Editor!FK$36)</f>
        <v>#VALUE!</v>
      </c>
      <c r="BT23" s="1" t="e">
        <f>INDEX(Editor!$C$5:$W$40,Editor!FL25+1,Editor!FL$36)</f>
        <v>#VALUE!</v>
      </c>
      <c r="BU23" s="1" t="e">
        <f>INDEX(Editor!$C$5:$W$40,Editor!FM25+1,Editor!FM$36)</f>
        <v>#VALUE!</v>
      </c>
      <c r="BV23" s="1" t="e">
        <f>INDEX(Editor!$C$5:$W$40,Editor!FN25+1,Editor!FN$36)</f>
        <v>#VALUE!</v>
      </c>
      <c r="BW23" s="1" t="e">
        <f>INDEX(Editor!$C$5:$W$40,Editor!FO25+1,Editor!FO$36)</f>
        <v>#VALUE!</v>
      </c>
    </row>
    <row r="24" spans="1:75" ht="17.25" customHeight="1">
      <c r="A24" s="1">
        <v>21</v>
      </c>
      <c r="B24" s="23"/>
      <c r="I24" s="1" t="e">
        <f>INDEX(Editor!$C$5:$W$40,Editor!DA26+1,Editor!DA$36)</f>
        <v>#VALUE!</v>
      </c>
      <c r="J24" s="1" t="e">
        <f>INDEX(Editor!$C$5:$W$40,Editor!DB26+1,Editor!DB$36)</f>
        <v>#VALUE!</v>
      </c>
      <c r="K24" s="1" t="e">
        <f>INDEX(Editor!$C$5:$W$40,Editor!DC26+1,Editor!DC$36)</f>
        <v>#VALUE!</v>
      </c>
      <c r="L24" s="1" t="e">
        <f>INDEX(Editor!$C$5:$W$40,Editor!DD26+1,Editor!DD$36)</f>
        <v>#VALUE!</v>
      </c>
      <c r="M24" s="1" t="e">
        <f>INDEX(Editor!$C$5:$W$40,Editor!DE26+1,Editor!DE$36)</f>
        <v>#VALUE!</v>
      </c>
      <c r="N24" s="1" t="e">
        <f>INDEX(Editor!$C$5:$W$40,Editor!DF26+1,Editor!DF$36)</f>
        <v>#VALUE!</v>
      </c>
      <c r="O24" s="1" t="e">
        <f>INDEX(Editor!$C$5:$W$40,Editor!DG26+1,Editor!DG$36)</f>
        <v>#VALUE!</v>
      </c>
      <c r="P24" s="1" t="e">
        <f>INDEX(Editor!$C$5:$W$40,Editor!DH26+1,Editor!DH$36)</f>
        <v>#VALUE!</v>
      </c>
      <c r="Q24" s="1" t="e">
        <f>INDEX(Editor!$C$5:$W$40,Editor!DI26+1,Editor!DI$36)</f>
        <v>#VALUE!</v>
      </c>
      <c r="R24" s="1" t="e">
        <f>INDEX(Editor!$C$5:$W$40,Editor!DJ26+1,Editor!DJ$36)</f>
        <v>#VALUE!</v>
      </c>
      <c r="S24" s="1" t="e">
        <f>INDEX(Editor!$C$5:$W$40,Editor!DK26+1,Editor!DK$36)</f>
        <v>#VALUE!</v>
      </c>
      <c r="T24" s="1" t="e">
        <f>INDEX(Editor!$C$5:$W$40,Editor!DL26+1,Editor!DL$36)</f>
        <v>#VALUE!</v>
      </c>
      <c r="U24" s="1" t="e">
        <f>INDEX(Editor!$C$5:$W$40,Editor!DM26+1,Editor!DM$36)</f>
        <v>#VALUE!</v>
      </c>
      <c r="V24" s="1" t="e">
        <f>INDEX(Editor!$C$5:$W$40,Editor!DN26+1,Editor!DN$36)</f>
        <v>#VALUE!</v>
      </c>
      <c r="W24" s="1" t="e">
        <f>INDEX(Editor!$C$5:$W$40,Editor!DO26+1,Editor!DO$36)</f>
        <v>#VALUE!</v>
      </c>
      <c r="X24" s="1" t="e">
        <f>INDEX(Editor!$C$5:$W$40,Editor!DP26+1,Editor!DP$36)</f>
        <v>#VALUE!</v>
      </c>
      <c r="Y24" s="1" t="e">
        <f>INDEX(Editor!$C$5:$W$40,Editor!DQ26+1,Editor!DQ$36)</f>
        <v>#VALUE!</v>
      </c>
      <c r="Z24" s="1" t="e">
        <f>INDEX(Editor!$C$5:$W$40,Editor!DR26+1,Editor!DR$36)</f>
        <v>#VALUE!</v>
      </c>
      <c r="AA24" s="1" t="e">
        <f>INDEX(Editor!$C$5:$W$40,Editor!DS26+1,Editor!DS$36)</f>
        <v>#VALUE!</v>
      </c>
      <c r="AB24" s="1" t="e">
        <f>INDEX(Editor!$C$5:$W$40,Editor!DT26+1,Editor!DT$36)</f>
        <v>#VALUE!</v>
      </c>
      <c r="AC24" s="1" t="e">
        <f>INDEX(Editor!$C$5:$W$40,Editor!DU26+1,Editor!DU$36)</f>
        <v>#VALUE!</v>
      </c>
      <c r="AD24" s="1" t="e">
        <f>INDEX(Editor!$C$5:$W$40,Editor!DV26+1,Editor!DV$36)</f>
        <v>#VALUE!</v>
      </c>
      <c r="AE24" s="1" t="e">
        <f>INDEX(Editor!$C$5:$W$40,Editor!DW26+1,Editor!DW$36)</f>
        <v>#VALUE!</v>
      </c>
      <c r="AF24" s="1" t="e">
        <f>INDEX(Editor!$C$5:$W$40,Editor!DX26+1,Editor!DX$36)</f>
        <v>#VALUE!</v>
      </c>
      <c r="AG24" s="1" t="e">
        <f>INDEX(Editor!$C$5:$W$40,Editor!DY26+1,Editor!DY$36)</f>
        <v>#VALUE!</v>
      </c>
      <c r="AH24" s="1" t="e">
        <f>INDEX(Editor!$C$5:$W$40,Editor!DZ26+1,Editor!DZ$36)</f>
        <v>#VALUE!</v>
      </c>
      <c r="AI24" s="1" t="e">
        <f>INDEX(Editor!$C$5:$W$40,Editor!EA26+1,Editor!EA$36)</f>
        <v>#VALUE!</v>
      </c>
      <c r="AJ24" s="1" t="e">
        <f>INDEX(Editor!$C$5:$W$40,Editor!EB26+1,Editor!EB$36)</f>
        <v>#VALUE!</v>
      </c>
      <c r="AK24" s="1" t="e">
        <f>INDEX(Editor!$C$5:$W$40,Editor!EC26+1,Editor!EC$36)</f>
        <v>#VALUE!</v>
      </c>
      <c r="AL24" s="1" t="e">
        <f>INDEX(Editor!$C$5:$W$40,Editor!ED26+1,Editor!ED$36)</f>
        <v>#VALUE!</v>
      </c>
      <c r="AM24" s="1" t="e">
        <f>INDEX(Editor!$C$5:$W$40,Editor!EE26+1,Editor!EE$36)</f>
        <v>#VALUE!</v>
      </c>
      <c r="AN24" s="1" t="e">
        <f>INDEX(Editor!$C$5:$W$40,Editor!EF26+1,Editor!EF$36)</f>
        <v>#VALUE!</v>
      </c>
      <c r="AO24" s="1" t="e">
        <f>INDEX(Editor!$C$5:$W$40,Editor!EG26+1,Editor!EG$36)</f>
        <v>#VALUE!</v>
      </c>
      <c r="AP24" s="1" t="e">
        <f>INDEX(Editor!$C$5:$W$40,Editor!EH26+1,Editor!EH$36)</f>
        <v>#VALUE!</v>
      </c>
      <c r="AQ24" s="1" t="e">
        <f>INDEX(Editor!$C$5:$W$40,Editor!EI26+1,Editor!EI$36)</f>
        <v>#VALUE!</v>
      </c>
      <c r="AR24" s="1" t="e">
        <f>INDEX(Editor!$C$5:$W$40,Editor!EJ26+1,Editor!EJ$36)</f>
        <v>#VALUE!</v>
      </c>
      <c r="AS24" s="1" t="e">
        <f>INDEX(Editor!$C$5:$W$40,Editor!EK26+1,Editor!EK$36)</f>
        <v>#VALUE!</v>
      </c>
      <c r="AT24" s="1" t="e">
        <f>INDEX(Editor!$C$5:$W$40,Editor!EL26+1,Editor!EL$36)</f>
        <v>#VALUE!</v>
      </c>
      <c r="AU24" s="1" t="e">
        <f>INDEX(Editor!$C$5:$W$40,Editor!EM26+1,Editor!EM$36)</f>
        <v>#VALUE!</v>
      </c>
      <c r="AV24" s="1" t="e">
        <f>INDEX(Editor!$C$5:$W$40,Editor!EN26+1,Editor!EN$36)</f>
        <v>#VALUE!</v>
      </c>
      <c r="AW24" s="1" t="e">
        <f>INDEX(Editor!$C$5:$W$40,Editor!EO26+1,Editor!EO$36)</f>
        <v>#VALUE!</v>
      </c>
      <c r="AX24" s="1" t="e">
        <f>INDEX(Editor!$C$5:$W$40,Editor!EP26+1,Editor!EP$36)</f>
        <v>#VALUE!</v>
      </c>
      <c r="AY24" s="1" t="e">
        <f>INDEX(Editor!$C$5:$W$40,Editor!EQ26+1,Editor!EQ$36)</f>
        <v>#VALUE!</v>
      </c>
      <c r="AZ24" s="1" t="e">
        <f>INDEX(Editor!$C$5:$W$40,Editor!ER26+1,Editor!ER$36)</f>
        <v>#VALUE!</v>
      </c>
      <c r="BA24" s="1" t="e">
        <f>INDEX(Editor!$C$5:$W$40,Editor!ES26+1,Editor!ES$36)</f>
        <v>#VALUE!</v>
      </c>
      <c r="BB24" s="1" t="e">
        <f>INDEX(Editor!$C$5:$W$40,Editor!ET26+1,Editor!ET$36)</f>
        <v>#VALUE!</v>
      </c>
      <c r="BC24" s="1" t="e">
        <f>INDEX(Editor!$C$5:$W$40,Editor!EU26+1,Editor!EU$36)</f>
        <v>#VALUE!</v>
      </c>
      <c r="BD24" s="1" t="e">
        <f>INDEX(Editor!$C$5:$W$40,Editor!EV26+1,Editor!EV$36)</f>
        <v>#VALUE!</v>
      </c>
      <c r="BE24" s="1" t="e">
        <f>INDEX(Editor!$C$5:$W$40,Editor!EW26+1,Editor!EW$36)</f>
        <v>#VALUE!</v>
      </c>
      <c r="BF24" s="1" t="e">
        <f>INDEX(Editor!$C$5:$W$40,Editor!EX26+1,Editor!EX$36)</f>
        <v>#VALUE!</v>
      </c>
      <c r="BG24" s="1" t="e">
        <f>INDEX(Editor!$C$5:$W$40,Editor!EY26+1,Editor!EY$36)</f>
        <v>#VALUE!</v>
      </c>
      <c r="BH24" s="1" t="e">
        <f>INDEX(Editor!$C$5:$W$40,Editor!EZ26+1,Editor!EZ$36)</f>
        <v>#VALUE!</v>
      </c>
      <c r="BI24" s="1" t="e">
        <f>INDEX(Editor!$C$5:$W$40,Editor!FA26+1,Editor!FA$36)</f>
        <v>#VALUE!</v>
      </c>
      <c r="BJ24" s="1" t="e">
        <f>INDEX(Editor!$C$5:$W$40,Editor!FB26+1,Editor!FB$36)</f>
        <v>#VALUE!</v>
      </c>
      <c r="BK24" s="1" t="e">
        <f>INDEX(Editor!$C$5:$W$40,Editor!FC26+1,Editor!FC$36)</f>
        <v>#VALUE!</v>
      </c>
      <c r="BL24" s="1" t="e">
        <f>INDEX(Editor!$C$5:$W$40,Editor!FD26+1,Editor!FD$36)</f>
        <v>#VALUE!</v>
      </c>
      <c r="BM24" s="1" t="e">
        <f>INDEX(Editor!$C$5:$W$40,Editor!FE26+1,Editor!FE$36)</f>
        <v>#VALUE!</v>
      </c>
      <c r="BN24" s="1" t="e">
        <f>INDEX(Editor!$C$5:$W$40,Editor!FF26+1,Editor!FF$36)</f>
        <v>#VALUE!</v>
      </c>
      <c r="BO24" s="1" t="e">
        <f>INDEX(Editor!$C$5:$W$40,Editor!FG26+1,Editor!FG$36)</f>
        <v>#VALUE!</v>
      </c>
      <c r="BP24" s="1" t="e">
        <f>INDEX(Editor!$C$5:$W$40,Editor!FH26+1,Editor!FH$36)</f>
        <v>#VALUE!</v>
      </c>
      <c r="BQ24" s="1" t="e">
        <f>INDEX(Editor!$C$5:$W$40,Editor!FI26+1,Editor!FI$36)</f>
        <v>#VALUE!</v>
      </c>
      <c r="BR24" s="1" t="e">
        <f>INDEX(Editor!$C$5:$W$40,Editor!FJ26+1,Editor!FJ$36)</f>
        <v>#VALUE!</v>
      </c>
      <c r="BS24" s="1" t="e">
        <f>INDEX(Editor!$C$5:$W$40,Editor!FK26+1,Editor!FK$36)</f>
        <v>#VALUE!</v>
      </c>
      <c r="BT24" s="1" t="e">
        <f>INDEX(Editor!$C$5:$W$40,Editor!FL26+1,Editor!FL$36)</f>
        <v>#VALUE!</v>
      </c>
      <c r="BU24" s="1" t="e">
        <f>INDEX(Editor!$C$5:$W$40,Editor!FM26+1,Editor!FM$36)</f>
        <v>#VALUE!</v>
      </c>
      <c r="BV24" s="1" t="e">
        <f>INDEX(Editor!$C$5:$W$40,Editor!FN26+1,Editor!FN$36)</f>
        <v>#VALUE!</v>
      </c>
      <c r="BW24" s="1" t="e">
        <f>INDEX(Editor!$C$5:$W$40,Editor!FO26+1,Editor!FO$36)</f>
        <v>#VALUE!</v>
      </c>
    </row>
    <row r="25" spans="1:75" ht="17.25" customHeight="1">
      <c r="A25" s="1">
        <v>22</v>
      </c>
      <c r="B25" s="23"/>
      <c r="I25" s="1" t="e">
        <f>INDEX(Editor!$C$5:$W$40,Editor!DA27+1,Editor!DA$36)</f>
        <v>#VALUE!</v>
      </c>
      <c r="J25" s="1" t="e">
        <f>INDEX(Editor!$C$5:$W$40,Editor!DB27+1,Editor!DB$36)</f>
        <v>#VALUE!</v>
      </c>
      <c r="K25" s="1" t="e">
        <f>INDEX(Editor!$C$5:$W$40,Editor!DC27+1,Editor!DC$36)</f>
        <v>#VALUE!</v>
      </c>
      <c r="L25" s="1" t="e">
        <f>INDEX(Editor!$C$5:$W$40,Editor!DD27+1,Editor!DD$36)</f>
        <v>#VALUE!</v>
      </c>
      <c r="M25" s="1" t="e">
        <f>INDEX(Editor!$C$5:$W$40,Editor!DE27+1,Editor!DE$36)</f>
        <v>#VALUE!</v>
      </c>
      <c r="N25" s="1" t="e">
        <f>INDEX(Editor!$C$5:$W$40,Editor!DF27+1,Editor!DF$36)</f>
        <v>#VALUE!</v>
      </c>
      <c r="O25" s="1" t="e">
        <f>INDEX(Editor!$C$5:$W$40,Editor!DG27+1,Editor!DG$36)</f>
        <v>#VALUE!</v>
      </c>
      <c r="P25" s="1" t="e">
        <f>INDEX(Editor!$C$5:$W$40,Editor!DH27+1,Editor!DH$36)</f>
        <v>#VALUE!</v>
      </c>
      <c r="Q25" s="1" t="e">
        <f>INDEX(Editor!$C$5:$W$40,Editor!DI27+1,Editor!DI$36)</f>
        <v>#VALUE!</v>
      </c>
      <c r="R25" s="1" t="e">
        <f>INDEX(Editor!$C$5:$W$40,Editor!DJ27+1,Editor!DJ$36)</f>
        <v>#VALUE!</v>
      </c>
      <c r="S25" s="1" t="e">
        <f>INDEX(Editor!$C$5:$W$40,Editor!DK27+1,Editor!DK$36)</f>
        <v>#VALUE!</v>
      </c>
      <c r="T25" s="1" t="e">
        <f>INDEX(Editor!$C$5:$W$40,Editor!DL27+1,Editor!DL$36)</f>
        <v>#VALUE!</v>
      </c>
      <c r="U25" s="1" t="e">
        <f>INDEX(Editor!$C$5:$W$40,Editor!DM27+1,Editor!DM$36)</f>
        <v>#VALUE!</v>
      </c>
      <c r="V25" s="1" t="e">
        <f>INDEX(Editor!$C$5:$W$40,Editor!DN27+1,Editor!DN$36)</f>
        <v>#VALUE!</v>
      </c>
      <c r="W25" s="1" t="e">
        <f>INDEX(Editor!$C$5:$W$40,Editor!DO27+1,Editor!DO$36)</f>
        <v>#VALUE!</v>
      </c>
      <c r="X25" s="1" t="e">
        <f>INDEX(Editor!$C$5:$W$40,Editor!DP27+1,Editor!DP$36)</f>
        <v>#VALUE!</v>
      </c>
      <c r="Y25" s="1" t="e">
        <f>INDEX(Editor!$C$5:$W$40,Editor!DQ27+1,Editor!DQ$36)</f>
        <v>#VALUE!</v>
      </c>
      <c r="Z25" s="1" t="e">
        <f>INDEX(Editor!$C$5:$W$40,Editor!DR27+1,Editor!DR$36)</f>
        <v>#VALUE!</v>
      </c>
      <c r="AA25" s="1" t="e">
        <f>INDEX(Editor!$C$5:$W$40,Editor!DS27+1,Editor!DS$36)</f>
        <v>#VALUE!</v>
      </c>
      <c r="AB25" s="1" t="e">
        <f>INDEX(Editor!$C$5:$W$40,Editor!DT27+1,Editor!DT$36)</f>
        <v>#VALUE!</v>
      </c>
      <c r="AC25" s="1" t="e">
        <f>INDEX(Editor!$C$5:$W$40,Editor!DU27+1,Editor!DU$36)</f>
        <v>#VALUE!</v>
      </c>
      <c r="AD25" s="1" t="e">
        <f>INDEX(Editor!$C$5:$W$40,Editor!DV27+1,Editor!DV$36)</f>
        <v>#VALUE!</v>
      </c>
      <c r="AE25" s="1" t="e">
        <f>INDEX(Editor!$C$5:$W$40,Editor!DW27+1,Editor!DW$36)</f>
        <v>#VALUE!</v>
      </c>
      <c r="AF25" s="1" t="e">
        <f>INDEX(Editor!$C$5:$W$40,Editor!DX27+1,Editor!DX$36)</f>
        <v>#VALUE!</v>
      </c>
      <c r="AG25" s="1" t="e">
        <f>INDEX(Editor!$C$5:$W$40,Editor!DY27+1,Editor!DY$36)</f>
        <v>#VALUE!</v>
      </c>
      <c r="AH25" s="1" t="e">
        <f>INDEX(Editor!$C$5:$W$40,Editor!DZ27+1,Editor!DZ$36)</f>
        <v>#VALUE!</v>
      </c>
      <c r="AI25" s="1" t="e">
        <f>INDEX(Editor!$C$5:$W$40,Editor!EA27+1,Editor!EA$36)</f>
        <v>#VALUE!</v>
      </c>
      <c r="AJ25" s="1" t="e">
        <f>INDEX(Editor!$C$5:$W$40,Editor!EB27+1,Editor!EB$36)</f>
        <v>#VALUE!</v>
      </c>
      <c r="AK25" s="1" t="e">
        <f>INDEX(Editor!$C$5:$W$40,Editor!EC27+1,Editor!EC$36)</f>
        <v>#VALUE!</v>
      </c>
      <c r="AL25" s="1" t="e">
        <f>INDEX(Editor!$C$5:$W$40,Editor!ED27+1,Editor!ED$36)</f>
        <v>#VALUE!</v>
      </c>
      <c r="AM25" s="1" t="e">
        <f>INDEX(Editor!$C$5:$W$40,Editor!EE27+1,Editor!EE$36)</f>
        <v>#VALUE!</v>
      </c>
      <c r="AN25" s="1" t="e">
        <f>INDEX(Editor!$C$5:$W$40,Editor!EF27+1,Editor!EF$36)</f>
        <v>#VALUE!</v>
      </c>
      <c r="AO25" s="1" t="e">
        <f>INDEX(Editor!$C$5:$W$40,Editor!EG27+1,Editor!EG$36)</f>
        <v>#VALUE!</v>
      </c>
      <c r="AP25" s="1" t="e">
        <f>INDEX(Editor!$C$5:$W$40,Editor!EH27+1,Editor!EH$36)</f>
        <v>#VALUE!</v>
      </c>
      <c r="AQ25" s="1" t="e">
        <f>INDEX(Editor!$C$5:$W$40,Editor!EI27+1,Editor!EI$36)</f>
        <v>#VALUE!</v>
      </c>
      <c r="AR25" s="1" t="e">
        <f>INDEX(Editor!$C$5:$W$40,Editor!EJ27+1,Editor!EJ$36)</f>
        <v>#VALUE!</v>
      </c>
      <c r="AS25" s="1" t="e">
        <f>INDEX(Editor!$C$5:$W$40,Editor!EK27+1,Editor!EK$36)</f>
        <v>#VALUE!</v>
      </c>
      <c r="AT25" s="1" t="e">
        <f>INDEX(Editor!$C$5:$W$40,Editor!EL27+1,Editor!EL$36)</f>
        <v>#VALUE!</v>
      </c>
      <c r="AU25" s="1" t="e">
        <f>INDEX(Editor!$C$5:$W$40,Editor!EM27+1,Editor!EM$36)</f>
        <v>#VALUE!</v>
      </c>
      <c r="AV25" s="1" t="e">
        <f>INDEX(Editor!$C$5:$W$40,Editor!EN27+1,Editor!EN$36)</f>
        <v>#VALUE!</v>
      </c>
      <c r="AW25" s="1" t="e">
        <f>INDEX(Editor!$C$5:$W$40,Editor!EO27+1,Editor!EO$36)</f>
        <v>#VALUE!</v>
      </c>
      <c r="AX25" s="1" t="e">
        <f>INDEX(Editor!$C$5:$W$40,Editor!EP27+1,Editor!EP$36)</f>
        <v>#VALUE!</v>
      </c>
      <c r="AY25" s="1" t="e">
        <f>INDEX(Editor!$C$5:$W$40,Editor!EQ27+1,Editor!EQ$36)</f>
        <v>#VALUE!</v>
      </c>
      <c r="AZ25" s="1" t="e">
        <f>INDEX(Editor!$C$5:$W$40,Editor!ER27+1,Editor!ER$36)</f>
        <v>#VALUE!</v>
      </c>
      <c r="BA25" s="1" t="e">
        <f>INDEX(Editor!$C$5:$W$40,Editor!ES27+1,Editor!ES$36)</f>
        <v>#VALUE!</v>
      </c>
      <c r="BB25" s="1" t="e">
        <f>INDEX(Editor!$C$5:$W$40,Editor!ET27+1,Editor!ET$36)</f>
        <v>#VALUE!</v>
      </c>
      <c r="BC25" s="1" t="e">
        <f>INDEX(Editor!$C$5:$W$40,Editor!EU27+1,Editor!EU$36)</f>
        <v>#VALUE!</v>
      </c>
      <c r="BD25" s="1" t="e">
        <f>INDEX(Editor!$C$5:$W$40,Editor!EV27+1,Editor!EV$36)</f>
        <v>#VALUE!</v>
      </c>
      <c r="BE25" s="1" t="e">
        <f>INDEX(Editor!$C$5:$W$40,Editor!EW27+1,Editor!EW$36)</f>
        <v>#VALUE!</v>
      </c>
      <c r="BF25" s="1" t="e">
        <f>INDEX(Editor!$C$5:$W$40,Editor!EX27+1,Editor!EX$36)</f>
        <v>#VALUE!</v>
      </c>
      <c r="BG25" s="1" t="e">
        <f>INDEX(Editor!$C$5:$W$40,Editor!EY27+1,Editor!EY$36)</f>
        <v>#VALUE!</v>
      </c>
      <c r="BH25" s="1" t="e">
        <f>INDEX(Editor!$C$5:$W$40,Editor!EZ27+1,Editor!EZ$36)</f>
        <v>#VALUE!</v>
      </c>
      <c r="BI25" s="1" t="e">
        <f>INDEX(Editor!$C$5:$W$40,Editor!FA27+1,Editor!FA$36)</f>
        <v>#VALUE!</v>
      </c>
      <c r="BJ25" s="1" t="e">
        <f>INDEX(Editor!$C$5:$W$40,Editor!FB27+1,Editor!FB$36)</f>
        <v>#VALUE!</v>
      </c>
      <c r="BK25" s="1" t="e">
        <f>INDEX(Editor!$C$5:$W$40,Editor!FC27+1,Editor!FC$36)</f>
        <v>#VALUE!</v>
      </c>
      <c r="BL25" s="1" t="e">
        <f>INDEX(Editor!$C$5:$W$40,Editor!FD27+1,Editor!FD$36)</f>
        <v>#VALUE!</v>
      </c>
      <c r="BM25" s="1" t="e">
        <f>INDEX(Editor!$C$5:$W$40,Editor!FE27+1,Editor!FE$36)</f>
        <v>#VALUE!</v>
      </c>
      <c r="BN25" s="1" t="e">
        <f>INDEX(Editor!$C$5:$W$40,Editor!FF27+1,Editor!FF$36)</f>
        <v>#VALUE!</v>
      </c>
      <c r="BO25" s="1" t="e">
        <f>INDEX(Editor!$C$5:$W$40,Editor!FG27+1,Editor!FG$36)</f>
        <v>#VALUE!</v>
      </c>
      <c r="BP25" s="1" t="e">
        <f>INDEX(Editor!$C$5:$W$40,Editor!FH27+1,Editor!FH$36)</f>
        <v>#VALUE!</v>
      </c>
      <c r="BQ25" s="1" t="e">
        <f>INDEX(Editor!$C$5:$W$40,Editor!FI27+1,Editor!FI$36)</f>
        <v>#VALUE!</v>
      </c>
      <c r="BR25" s="1" t="e">
        <f>INDEX(Editor!$C$5:$W$40,Editor!FJ27+1,Editor!FJ$36)</f>
        <v>#VALUE!</v>
      </c>
      <c r="BS25" s="1" t="e">
        <f>INDEX(Editor!$C$5:$W$40,Editor!FK27+1,Editor!FK$36)</f>
        <v>#VALUE!</v>
      </c>
      <c r="BT25" s="1" t="e">
        <f>INDEX(Editor!$C$5:$W$40,Editor!FL27+1,Editor!FL$36)</f>
        <v>#VALUE!</v>
      </c>
      <c r="BU25" s="1" t="e">
        <f>INDEX(Editor!$C$5:$W$40,Editor!FM27+1,Editor!FM$36)</f>
        <v>#VALUE!</v>
      </c>
      <c r="BV25" s="1" t="e">
        <f>INDEX(Editor!$C$5:$W$40,Editor!FN27+1,Editor!FN$36)</f>
        <v>#VALUE!</v>
      </c>
      <c r="BW25" s="1" t="e">
        <f>INDEX(Editor!$C$5:$W$40,Editor!FO27+1,Editor!FO$36)</f>
        <v>#VALUE!</v>
      </c>
    </row>
    <row r="26" spans="1:75" ht="17.25" customHeight="1">
      <c r="A26" s="1">
        <v>23</v>
      </c>
      <c r="B26" s="23"/>
      <c r="I26" s="1" t="e">
        <f>INDEX(Editor!$C$5:$W$40,Editor!DA28+1,Editor!DA$36)</f>
        <v>#VALUE!</v>
      </c>
      <c r="J26" s="1" t="e">
        <f>INDEX(Editor!$C$5:$W$40,Editor!DB28+1,Editor!DB$36)</f>
        <v>#VALUE!</v>
      </c>
      <c r="K26" s="1" t="e">
        <f>INDEX(Editor!$C$5:$W$40,Editor!DC28+1,Editor!DC$36)</f>
        <v>#VALUE!</v>
      </c>
      <c r="L26" s="1" t="e">
        <f>INDEX(Editor!$C$5:$W$40,Editor!DD28+1,Editor!DD$36)</f>
        <v>#VALUE!</v>
      </c>
      <c r="M26" s="1" t="e">
        <f>INDEX(Editor!$C$5:$W$40,Editor!DE28+1,Editor!DE$36)</f>
        <v>#VALUE!</v>
      </c>
      <c r="N26" s="1" t="e">
        <f>INDEX(Editor!$C$5:$W$40,Editor!DF28+1,Editor!DF$36)</f>
        <v>#VALUE!</v>
      </c>
      <c r="O26" s="1" t="e">
        <f>INDEX(Editor!$C$5:$W$40,Editor!DG28+1,Editor!DG$36)</f>
        <v>#VALUE!</v>
      </c>
      <c r="P26" s="1" t="e">
        <f>INDEX(Editor!$C$5:$W$40,Editor!DH28+1,Editor!DH$36)</f>
        <v>#VALUE!</v>
      </c>
      <c r="Q26" s="1" t="e">
        <f>INDEX(Editor!$C$5:$W$40,Editor!DI28+1,Editor!DI$36)</f>
        <v>#VALUE!</v>
      </c>
      <c r="R26" s="1" t="e">
        <f>INDEX(Editor!$C$5:$W$40,Editor!DJ28+1,Editor!DJ$36)</f>
        <v>#VALUE!</v>
      </c>
      <c r="S26" s="1" t="e">
        <f>INDEX(Editor!$C$5:$W$40,Editor!DK28+1,Editor!DK$36)</f>
        <v>#VALUE!</v>
      </c>
      <c r="T26" s="1" t="e">
        <f>INDEX(Editor!$C$5:$W$40,Editor!DL28+1,Editor!DL$36)</f>
        <v>#VALUE!</v>
      </c>
      <c r="U26" s="1" t="e">
        <f>INDEX(Editor!$C$5:$W$40,Editor!DM28+1,Editor!DM$36)</f>
        <v>#VALUE!</v>
      </c>
      <c r="V26" s="1" t="e">
        <f>INDEX(Editor!$C$5:$W$40,Editor!DN28+1,Editor!DN$36)</f>
        <v>#VALUE!</v>
      </c>
      <c r="W26" s="1" t="e">
        <f>INDEX(Editor!$C$5:$W$40,Editor!DO28+1,Editor!DO$36)</f>
        <v>#VALUE!</v>
      </c>
      <c r="X26" s="1" t="e">
        <f>INDEX(Editor!$C$5:$W$40,Editor!DP28+1,Editor!DP$36)</f>
        <v>#VALUE!</v>
      </c>
      <c r="Y26" s="1" t="e">
        <f>INDEX(Editor!$C$5:$W$40,Editor!DQ28+1,Editor!DQ$36)</f>
        <v>#VALUE!</v>
      </c>
      <c r="Z26" s="1" t="e">
        <f>INDEX(Editor!$C$5:$W$40,Editor!DR28+1,Editor!DR$36)</f>
        <v>#VALUE!</v>
      </c>
      <c r="AA26" s="1" t="e">
        <f>INDEX(Editor!$C$5:$W$40,Editor!DS28+1,Editor!DS$36)</f>
        <v>#VALUE!</v>
      </c>
      <c r="AB26" s="1" t="e">
        <f>INDEX(Editor!$C$5:$W$40,Editor!DT28+1,Editor!DT$36)</f>
        <v>#VALUE!</v>
      </c>
      <c r="AC26" s="1" t="e">
        <f>INDEX(Editor!$C$5:$W$40,Editor!DU28+1,Editor!DU$36)</f>
        <v>#VALUE!</v>
      </c>
      <c r="AD26" s="1" t="e">
        <f>INDEX(Editor!$C$5:$W$40,Editor!DV28+1,Editor!DV$36)</f>
        <v>#VALUE!</v>
      </c>
      <c r="AE26" s="1" t="e">
        <f>INDEX(Editor!$C$5:$W$40,Editor!DW28+1,Editor!DW$36)</f>
        <v>#VALUE!</v>
      </c>
      <c r="AF26" s="1" t="e">
        <f>INDEX(Editor!$C$5:$W$40,Editor!DX28+1,Editor!DX$36)</f>
        <v>#VALUE!</v>
      </c>
      <c r="AG26" s="1" t="e">
        <f>INDEX(Editor!$C$5:$W$40,Editor!DY28+1,Editor!DY$36)</f>
        <v>#VALUE!</v>
      </c>
      <c r="AH26" s="1" t="e">
        <f>INDEX(Editor!$C$5:$W$40,Editor!DZ28+1,Editor!DZ$36)</f>
        <v>#VALUE!</v>
      </c>
      <c r="AI26" s="1" t="e">
        <f>INDEX(Editor!$C$5:$W$40,Editor!EA28+1,Editor!EA$36)</f>
        <v>#VALUE!</v>
      </c>
      <c r="AJ26" s="1" t="e">
        <f>INDEX(Editor!$C$5:$W$40,Editor!EB28+1,Editor!EB$36)</f>
        <v>#VALUE!</v>
      </c>
      <c r="AK26" s="1" t="e">
        <f>INDEX(Editor!$C$5:$W$40,Editor!EC28+1,Editor!EC$36)</f>
        <v>#VALUE!</v>
      </c>
      <c r="AL26" s="1" t="e">
        <f>INDEX(Editor!$C$5:$W$40,Editor!ED28+1,Editor!ED$36)</f>
        <v>#VALUE!</v>
      </c>
      <c r="AM26" s="1" t="e">
        <f>INDEX(Editor!$C$5:$W$40,Editor!EE28+1,Editor!EE$36)</f>
        <v>#VALUE!</v>
      </c>
      <c r="AN26" s="1" t="e">
        <f>INDEX(Editor!$C$5:$W$40,Editor!EF28+1,Editor!EF$36)</f>
        <v>#VALUE!</v>
      </c>
      <c r="AO26" s="1" t="e">
        <f>INDEX(Editor!$C$5:$W$40,Editor!EG28+1,Editor!EG$36)</f>
        <v>#VALUE!</v>
      </c>
      <c r="AP26" s="1" t="e">
        <f>INDEX(Editor!$C$5:$W$40,Editor!EH28+1,Editor!EH$36)</f>
        <v>#VALUE!</v>
      </c>
      <c r="AQ26" s="1" t="e">
        <f>INDEX(Editor!$C$5:$W$40,Editor!EI28+1,Editor!EI$36)</f>
        <v>#VALUE!</v>
      </c>
      <c r="AR26" s="1" t="e">
        <f>INDEX(Editor!$C$5:$W$40,Editor!EJ28+1,Editor!EJ$36)</f>
        <v>#VALUE!</v>
      </c>
      <c r="AS26" s="1" t="e">
        <f>INDEX(Editor!$C$5:$W$40,Editor!EK28+1,Editor!EK$36)</f>
        <v>#VALUE!</v>
      </c>
      <c r="AT26" s="1" t="e">
        <f>INDEX(Editor!$C$5:$W$40,Editor!EL28+1,Editor!EL$36)</f>
        <v>#VALUE!</v>
      </c>
      <c r="AU26" s="1" t="e">
        <f>INDEX(Editor!$C$5:$W$40,Editor!EM28+1,Editor!EM$36)</f>
        <v>#VALUE!</v>
      </c>
      <c r="AV26" s="1" t="e">
        <f>INDEX(Editor!$C$5:$W$40,Editor!EN28+1,Editor!EN$36)</f>
        <v>#VALUE!</v>
      </c>
      <c r="AW26" s="1" t="e">
        <f>INDEX(Editor!$C$5:$W$40,Editor!EO28+1,Editor!EO$36)</f>
        <v>#VALUE!</v>
      </c>
      <c r="AX26" s="1" t="e">
        <f>INDEX(Editor!$C$5:$W$40,Editor!EP28+1,Editor!EP$36)</f>
        <v>#VALUE!</v>
      </c>
      <c r="AY26" s="1" t="e">
        <f>INDEX(Editor!$C$5:$W$40,Editor!EQ28+1,Editor!EQ$36)</f>
        <v>#VALUE!</v>
      </c>
      <c r="AZ26" s="1" t="e">
        <f>INDEX(Editor!$C$5:$W$40,Editor!ER28+1,Editor!ER$36)</f>
        <v>#VALUE!</v>
      </c>
      <c r="BA26" s="1" t="e">
        <f>INDEX(Editor!$C$5:$W$40,Editor!ES28+1,Editor!ES$36)</f>
        <v>#VALUE!</v>
      </c>
      <c r="BB26" s="1" t="e">
        <f>INDEX(Editor!$C$5:$W$40,Editor!ET28+1,Editor!ET$36)</f>
        <v>#VALUE!</v>
      </c>
      <c r="BC26" s="1" t="e">
        <f>INDEX(Editor!$C$5:$W$40,Editor!EU28+1,Editor!EU$36)</f>
        <v>#VALUE!</v>
      </c>
      <c r="BD26" s="1" t="e">
        <f>INDEX(Editor!$C$5:$W$40,Editor!EV28+1,Editor!EV$36)</f>
        <v>#VALUE!</v>
      </c>
      <c r="BE26" s="1" t="e">
        <f>INDEX(Editor!$C$5:$W$40,Editor!EW28+1,Editor!EW$36)</f>
        <v>#VALUE!</v>
      </c>
      <c r="BF26" s="1" t="e">
        <f>INDEX(Editor!$C$5:$W$40,Editor!EX28+1,Editor!EX$36)</f>
        <v>#VALUE!</v>
      </c>
      <c r="BG26" s="1" t="e">
        <f>INDEX(Editor!$C$5:$W$40,Editor!EY28+1,Editor!EY$36)</f>
        <v>#VALUE!</v>
      </c>
      <c r="BH26" s="1" t="e">
        <f>INDEX(Editor!$C$5:$W$40,Editor!EZ28+1,Editor!EZ$36)</f>
        <v>#VALUE!</v>
      </c>
      <c r="BI26" s="1" t="e">
        <f>INDEX(Editor!$C$5:$W$40,Editor!FA28+1,Editor!FA$36)</f>
        <v>#VALUE!</v>
      </c>
      <c r="BJ26" s="1" t="e">
        <f>INDEX(Editor!$C$5:$W$40,Editor!FB28+1,Editor!FB$36)</f>
        <v>#VALUE!</v>
      </c>
      <c r="BK26" s="1" t="e">
        <f>INDEX(Editor!$C$5:$W$40,Editor!FC28+1,Editor!FC$36)</f>
        <v>#VALUE!</v>
      </c>
      <c r="BL26" s="1" t="e">
        <f>INDEX(Editor!$C$5:$W$40,Editor!FD28+1,Editor!FD$36)</f>
        <v>#VALUE!</v>
      </c>
      <c r="BM26" s="1" t="e">
        <f>INDEX(Editor!$C$5:$W$40,Editor!FE28+1,Editor!FE$36)</f>
        <v>#VALUE!</v>
      </c>
      <c r="BN26" s="1" t="e">
        <f>INDEX(Editor!$C$5:$W$40,Editor!FF28+1,Editor!FF$36)</f>
        <v>#VALUE!</v>
      </c>
      <c r="BO26" s="1" t="e">
        <f>INDEX(Editor!$C$5:$W$40,Editor!FG28+1,Editor!FG$36)</f>
        <v>#VALUE!</v>
      </c>
      <c r="BP26" s="1" t="e">
        <f>INDEX(Editor!$C$5:$W$40,Editor!FH28+1,Editor!FH$36)</f>
        <v>#VALUE!</v>
      </c>
      <c r="BQ26" s="1" t="e">
        <f>INDEX(Editor!$C$5:$W$40,Editor!FI28+1,Editor!FI$36)</f>
        <v>#VALUE!</v>
      </c>
      <c r="BR26" s="1" t="e">
        <f>INDEX(Editor!$C$5:$W$40,Editor!FJ28+1,Editor!FJ$36)</f>
        <v>#VALUE!</v>
      </c>
      <c r="BS26" s="1" t="e">
        <f>INDEX(Editor!$C$5:$W$40,Editor!FK28+1,Editor!FK$36)</f>
        <v>#VALUE!</v>
      </c>
      <c r="BT26" s="1" t="e">
        <f>INDEX(Editor!$C$5:$W$40,Editor!FL28+1,Editor!FL$36)</f>
        <v>#VALUE!</v>
      </c>
      <c r="BU26" s="1" t="e">
        <f>INDEX(Editor!$C$5:$W$40,Editor!FM28+1,Editor!FM$36)</f>
        <v>#VALUE!</v>
      </c>
      <c r="BV26" s="1" t="e">
        <f>INDEX(Editor!$C$5:$W$40,Editor!FN28+1,Editor!FN$36)</f>
        <v>#VALUE!</v>
      </c>
      <c r="BW26" s="1" t="e">
        <f>INDEX(Editor!$C$5:$W$40,Editor!FO28+1,Editor!FO$36)</f>
        <v>#VALUE!</v>
      </c>
    </row>
    <row r="27" spans="1:75" ht="17.25" customHeight="1">
      <c r="A27" s="1">
        <v>24</v>
      </c>
      <c r="B27" s="23"/>
      <c r="I27" s="1" t="e">
        <f>INDEX(Editor!$C$5:$W$40,Editor!DA29+1,Editor!DA$36)</f>
        <v>#VALUE!</v>
      </c>
      <c r="J27" s="1" t="e">
        <f>INDEX(Editor!$C$5:$W$40,Editor!DB29+1,Editor!DB$36)</f>
        <v>#VALUE!</v>
      </c>
      <c r="K27" s="1" t="e">
        <f>INDEX(Editor!$C$5:$W$40,Editor!DC29+1,Editor!DC$36)</f>
        <v>#VALUE!</v>
      </c>
      <c r="L27" s="1" t="e">
        <f>INDEX(Editor!$C$5:$W$40,Editor!DD29+1,Editor!DD$36)</f>
        <v>#VALUE!</v>
      </c>
      <c r="M27" s="1" t="e">
        <f>INDEX(Editor!$C$5:$W$40,Editor!DE29+1,Editor!DE$36)</f>
        <v>#VALUE!</v>
      </c>
      <c r="N27" s="1" t="e">
        <f>INDEX(Editor!$C$5:$W$40,Editor!DF29+1,Editor!DF$36)</f>
        <v>#VALUE!</v>
      </c>
      <c r="O27" s="1" t="e">
        <f>INDEX(Editor!$C$5:$W$40,Editor!DG29+1,Editor!DG$36)</f>
        <v>#VALUE!</v>
      </c>
      <c r="P27" s="1" t="e">
        <f>INDEX(Editor!$C$5:$W$40,Editor!DH29+1,Editor!DH$36)</f>
        <v>#VALUE!</v>
      </c>
      <c r="Q27" s="1" t="e">
        <f>INDEX(Editor!$C$5:$W$40,Editor!DI29+1,Editor!DI$36)</f>
        <v>#VALUE!</v>
      </c>
      <c r="R27" s="1" t="e">
        <f>INDEX(Editor!$C$5:$W$40,Editor!DJ29+1,Editor!DJ$36)</f>
        <v>#VALUE!</v>
      </c>
      <c r="S27" s="1" t="e">
        <f>INDEX(Editor!$C$5:$W$40,Editor!DK29+1,Editor!DK$36)</f>
        <v>#VALUE!</v>
      </c>
      <c r="T27" s="1" t="e">
        <f>INDEX(Editor!$C$5:$W$40,Editor!DL29+1,Editor!DL$36)</f>
        <v>#VALUE!</v>
      </c>
      <c r="U27" s="1" t="e">
        <f>INDEX(Editor!$C$5:$W$40,Editor!DM29+1,Editor!DM$36)</f>
        <v>#VALUE!</v>
      </c>
      <c r="V27" s="1" t="e">
        <f>INDEX(Editor!$C$5:$W$40,Editor!DN29+1,Editor!DN$36)</f>
        <v>#VALUE!</v>
      </c>
      <c r="W27" s="1" t="e">
        <f>INDEX(Editor!$C$5:$W$40,Editor!DO29+1,Editor!DO$36)</f>
        <v>#VALUE!</v>
      </c>
      <c r="X27" s="1" t="e">
        <f>INDEX(Editor!$C$5:$W$40,Editor!DP29+1,Editor!DP$36)</f>
        <v>#VALUE!</v>
      </c>
      <c r="Y27" s="1" t="e">
        <f>INDEX(Editor!$C$5:$W$40,Editor!DQ29+1,Editor!DQ$36)</f>
        <v>#VALUE!</v>
      </c>
      <c r="Z27" s="1" t="e">
        <f>INDEX(Editor!$C$5:$W$40,Editor!DR29+1,Editor!DR$36)</f>
        <v>#VALUE!</v>
      </c>
      <c r="AA27" s="1" t="e">
        <f>INDEX(Editor!$C$5:$W$40,Editor!DS29+1,Editor!DS$36)</f>
        <v>#VALUE!</v>
      </c>
      <c r="AB27" s="1" t="e">
        <f>INDEX(Editor!$C$5:$W$40,Editor!DT29+1,Editor!DT$36)</f>
        <v>#VALUE!</v>
      </c>
      <c r="AC27" s="1" t="e">
        <f>INDEX(Editor!$C$5:$W$40,Editor!DU29+1,Editor!DU$36)</f>
        <v>#VALUE!</v>
      </c>
      <c r="AD27" s="1" t="e">
        <f>INDEX(Editor!$C$5:$W$40,Editor!DV29+1,Editor!DV$36)</f>
        <v>#VALUE!</v>
      </c>
      <c r="AE27" s="1" t="e">
        <f>INDEX(Editor!$C$5:$W$40,Editor!DW29+1,Editor!DW$36)</f>
        <v>#VALUE!</v>
      </c>
      <c r="AF27" s="1" t="e">
        <f>INDEX(Editor!$C$5:$W$40,Editor!DX29+1,Editor!DX$36)</f>
        <v>#VALUE!</v>
      </c>
      <c r="AG27" s="1" t="e">
        <f>INDEX(Editor!$C$5:$W$40,Editor!DY29+1,Editor!DY$36)</f>
        <v>#VALUE!</v>
      </c>
      <c r="AH27" s="1" t="e">
        <f>INDEX(Editor!$C$5:$W$40,Editor!DZ29+1,Editor!DZ$36)</f>
        <v>#VALUE!</v>
      </c>
      <c r="AI27" s="1" t="e">
        <f>INDEX(Editor!$C$5:$W$40,Editor!EA29+1,Editor!EA$36)</f>
        <v>#VALUE!</v>
      </c>
      <c r="AJ27" s="1" t="e">
        <f>INDEX(Editor!$C$5:$W$40,Editor!EB29+1,Editor!EB$36)</f>
        <v>#VALUE!</v>
      </c>
      <c r="AK27" s="1" t="e">
        <f>INDEX(Editor!$C$5:$W$40,Editor!EC29+1,Editor!EC$36)</f>
        <v>#VALUE!</v>
      </c>
      <c r="AL27" s="1" t="e">
        <f>INDEX(Editor!$C$5:$W$40,Editor!ED29+1,Editor!ED$36)</f>
        <v>#VALUE!</v>
      </c>
      <c r="AM27" s="1" t="e">
        <f>INDEX(Editor!$C$5:$W$40,Editor!EE29+1,Editor!EE$36)</f>
        <v>#VALUE!</v>
      </c>
      <c r="AN27" s="1" t="e">
        <f>INDEX(Editor!$C$5:$W$40,Editor!EF29+1,Editor!EF$36)</f>
        <v>#VALUE!</v>
      </c>
      <c r="AO27" s="1" t="e">
        <f>INDEX(Editor!$C$5:$W$40,Editor!EG29+1,Editor!EG$36)</f>
        <v>#VALUE!</v>
      </c>
      <c r="AP27" s="1" t="e">
        <f>INDEX(Editor!$C$5:$W$40,Editor!EH29+1,Editor!EH$36)</f>
        <v>#VALUE!</v>
      </c>
      <c r="AQ27" s="1" t="e">
        <f>INDEX(Editor!$C$5:$W$40,Editor!EI29+1,Editor!EI$36)</f>
        <v>#VALUE!</v>
      </c>
      <c r="AR27" s="1" t="e">
        <f>INDEX(Editor!$C$5:$W$40,Editor!EJ29+1,Editor!EJ$36)</f>
        <v>#VALUE!</v>
      </c>
      <c r="AS27" s="1" t="e">
        <f>INDEX(Editor!$C$5:$W$40,Editor!EK29+1,Editor!EK$36)</f>
        <v>#VALUE!</v>
      </c>
      <c r="AT27" s="1" t="e">
        <f>INDEX(Editor!$C$5:$W$40,Editor!EL29+1,Editor!EL$36)</f>
        <v>#VALUE!</v>
      </c>
      <c r="AU27" s="1" t="e">
        <f>INDEX(Editor!$C$5:$W$40,Editor!EM29+1,Editor!EM$36)</f>
        <v>#VALUE!</v>
      </c>
      <c r="AV27" s="1" t="e">
        <f>INDEX(Editor!$C$5:$W$40,Editor!EN29+1,Editor!EN$36)</f>
        <v>#VALUE!</v>
      </c>
      <c r="AW27" s="1" t="e">
        <f>INDEX(Editor!$C$5:$W$40,Editor!EO29+1,Editor!EO$36)</f>
        <v>#VALUE!</v>
      </c>
      <c r="AX27" s="1" t="e">
        <f>INDEX(Editor!$C$5:$W$40,Editor!EP29+1,Editor!EP$36)</f>
        <v>#VALUE!</v>
      </c>
      <c r="AY27" s="1" t="e">
        <f>INDEX(Editor!$C$5:$W$40,Editor!EQ29+1,Editor!EQ$36)</f>
        <v>#VALUE!</v>
      </c>
      <c r="AZ27" s="1" t="e">
        <f>INDEX(Editor!$C$5:$W$40,Editor!ER29+1,Editor!ER$36)</f>
        <v>#VALUE!</v>
      </c>
      <c r="BA27" s="1" t="e">
        <f>INDEX(Editor!$C$5:$W$40,Editor!ES29+1,Editor!ES$36)</f>
        <v>#VALUE!</v>
      </c>
      <c r="BB27" s="1" t="e">
        <f>INDEX(Editor!$C$5:$W$40,Editor!ET29+1,Editor!ET$36)</f>
        <v>#VALUE!</v>
      </c>
      <c r="BC27" s="1" t="e">
        <f>INDEX(Editor!$C$5:$W$40,Editor!EU29+1,Editor!EU$36)</f>
        <v>#VALUE!</v>
      </c>
      <c r="BD27" s="1" t="e">
        <f>INDEX(Editor!$C$5:$W$40,Editor!EV29+1,Editor!EV$36)</f>
        <v>#VALUE!</v>
      </c>
      <c r="BE27" s="1" t="e">
        <f>INDEX(Editor!$C$5:$W$40,Editor!EW29+1,Editor!EW$36)</f>
        <v>#VALUE!</v>
      </c>
      <c r="BF27" s="1" t="e">
        <f>INDEX(Editor!$C$5:$W$40,Editor!EX29+1,Editor!EX$36)</f>
        <v>#VALUE!</v>
      </c>
      <c r="BG27" s="1" t="e">
        <f>INDEX(Editor!$C$5:$W$40,Editor!EY29+1,Editor!EY$36)</f>
        <v>#VALUE!</v>
      </c>
      <c r="BH27" s="1" t="e">
        <f>INDEX(Editor!$C$5:$W$40,Editor!EZ29+1,Editor!EZ$36)</f>
        <v>#VALUE!</v>
      </c>
      <c r="BI27" s="1" t="e">
        <f>INDEX(Editor!$C$5:$W$40,Editor!FA29+1,Editor!FA$36)</f>
        <v>#VALUE!</v>
      </c>
      <c r="BJ27" s="1" t="e">
        <f>INDEX(Editor!$C$5:$W$40,Editor!FB29+1,Editor!FB$36)</f>
        <v>#VALUE!</v>
      </c>
      <c r="BK27" s="1" t="e">
        <f>INDEX(Editor!$C$5:$W$40,Editor!FC29+1,Editor!FC$36)</f>
        <v>#VALUE!</v>
      </c>
      <c r="BL27" s="1" t="e">
        <f>INDEX(Editor!$C$5:$W$40,Editor!FD29+1,Editor!FD$36)</f>
        <v>#VALUE!</v>
      </c>
      <c r="BM27" s="1" t="e">
        <f>INDEX(Editor!$C$5:$W$40,Editor!FE29+1,Editor!FE$36)</f>
        <v>#VALUE!</v>
      </c>
      <c r="BN27" s="1" t="e">
        <f>INDEX(Editor!$C$5:$W$40,Editor!FF29+1,Editor!FF$36)</f>
        <v>#VALUE!</v>
      </c>
      <c r="BO27" s="1" t="e">
        <f>INDEX(Editor!$C$5:$W$40,Editor!FG29+1,Editor!FG$36)</f>
        <v>#VALUE!</v>
      </c>
      <c r="BP27" s="1" t="e">
        <f>INDEX(Editor!$C$5:$W$40,Editor!FH29+1,Editor!FH$36)</f>
        <v>#VALUE!</v>
      </c>
      <c r="BQ27" s="1" t="e">
        <f>INDEX(Editor!$C$5:$W$40,Editor!FI29+1,Editor!FI$36)</f>
        <v>#VALUE!</v>
      </c>
      <c r="BR27" s="1" t="e">
        <f>INDEX(Editor!$C$5:$W$40,Editor!FJ29+1,Editor!FJ$36)</f>
        <v>#VALUE!</v>
      </c>
      <c r="BS27" s="1" t="e">
        <f>INDEX(Editor!$C$5:$W$40,Editor!FK29+1,Editor!FK$36)</f>
        <v>#VALUE!</v>
      </c>
      <c r="BT27" s="1" t="e">
        <f>INDEX(Editor!$C$5:$W$40,Editor!FL29+1,Editor!FL$36)</f>
        <v>#VALUE!</v>
      </c>
      <c r="BU27" s="1" t="e">
        <f>INDEX(Editor!$C$5:$W$40,Editor!FM29+1,Editor!FM$36)</f>
        <v>#VALUE!</v>
      </c>
      <c r="BV27" s="1" t="e">
        <f>INDEX(Editor!$C$5:$W$40,Editor!FN29+1,Editor!FN$36)</f>
        <v>#VALUE!</v>
      </c>
      <c r="BW27" s="1" t="e">
        <f>INDEX(Editor!$C$5:$W$40,Editor!FO29+1,Editor!FO$36)</f>
        <v>#VALUE!</v>
      </c>
    </row>
    <row r="28" spans="1:75" ht="17.25" customHeight="1">
      <c r="A28" s="1">
        <v>25</v>
      </c>
      <c r="B28" s="23"/>
      <c r="I28" s="1" t="e">
        <f>INDEX(Editor!$C$5:$W$40,Editor!DA30+1,Editor!DA$36)</f>
        <v>#VALUE!</v>
      </c>
      <c r="J28" s="1" t="e">
        <f>INDEX(Editor!$C$5:$W$40,Editor!DB30+1,Editor!DB$36)</f>
        <v>#VALUE!</v>
      </c>
      <c r="K28" s="1" t="e">
        <f>INDEX(Editor!$C$5:$W$40,Editor!DC30+1,Editor!DC$36)</f>
        <v>#VALUE!</v>
      </c>
      <c r="L28" s="1" t="e">
        <f>INDEX(Editor!$C$5:$W$40,Editor!DD30+1,Editor!DD$36)</f>
        <v>#VALUE!</v>
      </c>
      <c r="M28" s="1" t="e">
        <f>INDEX(Editor!$C$5:$W$40,Editor!DE30+1,Editor!DE$36)</f>
        <v>#VALUE!</v>
      </c>
      <c r="N28" s="1" t="e">
        <f>INDEX(Editor!$C$5:$W$40,Editor!DF30+1,Editor!DF$36)</f>
        <v>#VALUE!</v>
      </c>
      <c r="O28" s="1" t="e">
        <f>INDEX(Editor!$C$5:$W$40,Editor!DG30+1,Editor!DG$36)</f>
        <v>#VALUE!</v>
      </c>
      <c r="P28" s="1" t="e">
        <f>INDEX(Editor!$C$5:$W$40,Editor!DH30+1,Editor!DH$36)</f>
        <v>#VALUE!</v>
      </c>
      <c r="Q28" s="1" t="e">
        <f>INDEX(Editor!$C$5:$W$40,Editor!DI30+1,Editor!DI$36)</f>
        <v>#VALUE!</v>
      </c>
      <c r="R28" s="1" t="e">
        <f>INDEX(Editor!$C$5:$W$40,Editor!DJ30+1,Editor!DJ$36)</f>
        <v>#VALUE!</v>
      </c>
      <c r="S28" s="1" t="e">
        <f>INDEX(Editor!$C$5:$W$40,Editor!DK30+1,Editor!DK$36)</f>
        <v>#VALUE!</v>
      </c>
      <c r="T28" s="1" t="e">
        <f>INDEX(Editor!$C$5:$W$40,Editor!DL30+1,Editor!DL$36)</f>
        <v>#VALUE!</v>
      </c>
      <c r="U28" s="1" t="e">
        <f>INDEX(Editor!$C$5:$W$40,Editor!DM30+1,Editor!DM$36)</f>
        <v>#VALUE!</v>
      </c>
      <c r="V28" s="1" t="e">
        <f>INDEX(Editor!$C$5:$W$40,Editor!DN30+1,Editor!DN$36)</f>
        <v>#VALUE!</v>
      </c>
      <c r="W28" s="1" t="e">
        <f>INDEX(Editor!$C$5:$W$40,Editor!DO30+1,Editor!DO$36)</f>
        <v>#VALUE!</v>
      </c>
      <c r="X28" s="1" t="e">
        <f>INDEX(Editor!$C$5:$W$40,Editor!DP30+1,Editor!DP$36)</f>
        <v>#VALUE!</v>
      </c>
      <c r="Y28" s="1" t="e">
        <f>INDEX(Editor!$C$5:$W$40,Editor!DQ30+1,Editor!DQ$36)</f>
        <v>#VALUE!</v>
      </c>
      <c r="Z28" s="1" t="e">
        <f>INDEX(Editor!$C$5:$W$40,Editor!DR30+1,Editor!DR$36)</f>
        <v>#VALUE!</v>
      </c>
      <c r="AA28" s="1" t="e">
        <f>INDEX(Editor!$C$5:$W$40,Editor!DS30+1,Editor!DS$36)</f>
        <v>#VALUE!</v>
      </c>
      <c r="AB28" s="1" t="e">
        <f>INDEX(Editor!$C$5:$W$40,Editor!DT30+1,Editor!DT$36)</f>
        <v>#VALUE!</v>
      </c>
      <c r="AC28" s="1" t="e">
        <f>INDEX(Editor!$C$5:$W$40,Editor!DU30+1,Editor!DU$36)</f>
        <v>#VALUE!</v>
      </c>
      <c r="AD28" s="1" t="e">
        <f>INDEX(Editor!$C$5:$W$40,Editor!DV30+1,Editor!DV$36)</f>
        <v>#VALUE!</v>
      </c>
      <c r="AE28" s="1" t="e">
        <f>INDEX(Editor!$C$5:$W$40,Editor!DW30+1,Editor!DW$36)</f>
        <v>#VALUE!</v>
      </c>
      <c r="AF28" s="1" t="e">
        <f>INDEX(Editor!$C$5:$W$40,Editor!DX30+1,Editor!DX$36)</f>
        <v>#VALUE!</v>
      </c>
      <c r="AG28" s="1" t="e">
        <f>INDEX(Editor!$C$5:$W$40,Editor!DY30+1,Editor!DY$36)</f>
        <v>#VALUE!</v>
      </c>
      <c r="AH28" s="1" t="e">
        <f>INDEX(Editor!$C$5:$W$40,Editor!DZ30+1,Editor!DZ$36)</f>
        <v>#VALUE!</v>
      </c>
      <c r="AI28" s="1" t="e">
        <f>INDEX(Editor!$C$5:$W$40,Editor!EA30+1,Editor!EA$36)</f>
        <v>#VALUE!</v>
      </c>
      <c r="AJ28" s="1" t="e">
        <f>INDEX(Editor!$C$5:$W$40,Editor!EB30+1,Editor!EB$36)</f>
        <v>#VALUE!</v>
      </c>
      <c r="AK28" s="1" t="e">
        <f>INDEX(Editor!$C$5:$W$40,Editor!EC30+1,Editor!EC$36)</f>
        <v>#VALUE!</v>
      </c>
      <c r="AL28" s="1" t="e">
        <f>INDEX(Editor!$C$5:$W$40,Editor!ED30+1,Editor!ED$36)</f>
        <v>#VALUE!</v>
      </c>
      <c r="AM28" s="1" t="e">
        <f>INDEX(Editor!$C$5:$W$40,Editor!EE30+1,Editor!EE$36)</f>
        <v>#VALUE!</v>
      </c>
      <c r="AN28" s="1" t="e">
        <f>INDEX(Editor!$C$5:$W$40,Editor!EF30+1,Editor!EF$36)</f>
        <v>#VALUE!</v>
      </c>
      <c r="AO28" s="1" t="e">
        <f>INDEX(Editor!$C$5:$W$40,Editor!EG30+1,Editor!EG$36)</f>
        <v>#VALUE!</v>
      </c>
      <c r="AP28" s="1" t="e">
        <f>INDEX(Editor!$C$5:$W$40,Editor!EH30+1,Editor!EH$36)</f>
        <v>#VALUE!</v>
      </c>
      <c r="AQ28" s="1" t="e">
        <f>INDEX(Editor!$C$5:$W$40,Editor!EI30+1,Editor!EI$36)</f>
        <v>#VALUE!</v>
      </c>
      <c r="AR28" s="1" t="e">
        <f>INDEX(Editor!$C$5:$W$40,Editor!EJ30+1,Editor!EJ$36)</f>
        <v>#VALUE!</v>
      </c>
      <c r="AS28" s="1" t="e">
        <f>INDEX(Editor!$C$5:$W$40,Editor!EK30+1,Editor!EK$36)</f>
        <v>#VALUE!</v>
      </c>
      <c r="AT28" s="1" t="e">
        <f>INDEX(Editor!$C$5:$W$40,Editor!EL30+1,Editor!EL$36)</f>
        <v>#VALUE!</v>
      </c>
      <c r="AU28" s="1" t="e">
        <f>INDEX(Editor!$C$5:$W$40,Editor!EM30+1,Editor!EM$36)</f>
        <v>#VALUE!</v>
      </c>
      <c r="AV28" s="1" t="e">
        <f>INDEX(Editor!$C$5:$W$40,Editor!EN30+1,Editor!EN$36)</f>
        <v>#VALUE!</v>
      </c>
      <c r="AW28" s="1" t="e">
        <f>INDEX(Editor!$C$5:$W$40,Editor!EO30+1,Editor!EO$36)</f>
        <v>#VALUE!</v>
      </c>
      <c r="AX28" s="1" t="e">
        <f>INDEX(Editor!$C$5:$W$40,Editor!EP30+1,Editor!EP$36)</f>
        <v>#VALUE!</v>
      </c>
      <c r="AY28" s="1" t="e">
        <f>INDEX(Editor!$C$5:$W$40,Editor!EQ30+1,Editor!EQ$36)</f>
        <v>#VALUE!</v>
      </c>
      <c r="AZ28" s="1" t="e">
        <f>INDEX(Editor!$C$5:$W$40,Editor!ER30+1,Editor!ER$36)</f>
        <v>#VALUE!</v>
      </c>
      <c r="BA28" s="1" t="e">
        <f>INDEX(Editor!$C$5:$W$40,Editor!ES30+1,Editor!ES$36)</f>
        <v>#VALUE!</v>
      </c>
      <c r="BB28" s="1" t="e">
        <f>INDEX(Editor!$C$5:$W$40,Editor!ET30+1,Editor!ET$36)</f>
        <v>#VALUE!</v>
      </c>
      <c r="BC28" s="1" t="e">
        <f>INDEX(Editor!$C$5:$W$40,Editor!EU30+1,Editor!EU$36)</f>
        <v>#VALUE!</v>
      </c>
      <c r="BD28" s="1" t="e">
        <f>INDEX(Editor!$C$5:$W$40,Editor!EV30+1,Editor!EV$36)</f>
        <v>#VALUE!</v>
      </c>
      <c r="BE28" s="1" t="e">
        <f>INDEX(Editor!$C$5:$W$40,Editor!EW30+1,Editor!EW$36)</f>
        <v>#VALUE!</v>
      </c>
      <c r="BF28" s="1" t="e">
        <f>INDEX(Editor!$C$5:$W$40,Editor!EX30+1,Editor!EX$36)</f>
        <v>#VALUE!</v>
      </c>
      <c r="BG28" s="1" t="e">
        <f>INDEX(Editor!$C$5:$W$40,Editor!EY30+1,Editor!EY$36)</f>
        <v>#VALUE!</v>
      </c>
      <c r="BH28" s="1" t="e">
        <f>INDEX(Editor!$C$5:$W$40,Editor!EZ30+1,Editor!EZ$36)</f>
        <v>#VALUE!</v>
      </c>
      <c r="BI28" s="1" t="e">
        <f>INDEX(Editor!$C$5:$W$40,Editor!FA30+1,Editor!FA$36)</f>
        <v>#VALUE!</v>
      </c>
      <c r="BJ28" s="1" t="e">
        <f>INDEX(Editor!$C$5:$W$40,Editor!FB30+1,Editor!FB$36)</f>
        <v>#VALUE!</v>
      </c>
      <c r="BK28" s="1" t="e">
        <f>INDEX(Editor!$C$5:$W$40,Editor!FC30+1,Editor!FC$36)</f>
        <v>#VALUE!</v>
      </c>
      <c r="BL28" s="1" t="e">
        <f>INDEX(Editor!$C$5:$W$40,Editor!FD30+1,Editor!FD$36)</f>
        <v>#VALUE!</v>
      </c>
      <c r="BM28" s="1" t="e">
        <f>INDEX(Editor!$C$5:$W$40,Editor!FE30+1,Editor!FE$36)</f>
        <v>#VALUE!</v>
      </c>
      <c r="BN28" s="1" t="e">
        <f>INDEX(Editor!$C$5:$W$40,Editor!FF30+1,Editor!FF$36)</f>
        <v>#VALUE!</v>
      </c>
      <c r="BO28" s="1" t="e">
        <f>INDEX(Editor!$C$5:$W$40,Editor!FG30+1,Editor!FG$36)</f>
        <v>#VALUE!</v>
      </c>
      <c r="BP28" s="1" t="e">
        <f>INDEX(Editor!$C$5:$W$40,Editor!FH30+1,Editor!FH$36)</f>
        <v>#VALUE!</v>
      </c>
      <c r="BQ28" s="1" t="e">
        <f>INDEX(Editor!$C$5:$W$40,Editor!FI30+1,Editor!FI$36)</f>
        <v>#VALUE!</v>
      </c>
      <c r="BR28" s="1" t="e">
        <f>INDEX(Editor!$C$5:$W$40,Editor!FJ30+1,Editor!FJ$36)</f>
        <v>#VALUE!</v>
      </c>
      <c r="BS28" s="1" t="e">
        <f>INDEX(Editor!$C$5:$W$40,Editor!FK30+1,Editor!FK$36)</f>
        <v>#VALUE!</v>
      </c>
      <c r="BT28" s="1" t="e">
        <f>INDEX(Editor!$C$5:$W$40,Editor!FL30+1,Editor!FL$36)</f>
        <v>#VALUE!</v>
      </c>
      <c r="BU28" s="1" t="e">
        <f>INDEX(Editor!$C$5:$W$40,Editor!FM30+1,Editor!FM$36)</f>
        <v>#VALUE!</v>
      </c>
      <c r="BV28" s="1" t="e">
        <f>INDEX(Editor!$C$5:$W$40,Editor!FN30+1,Editor!FN$36)</f>
        <v>#VALUE!</v>
      </c>
      <c r="BW28" s="1" t="e">
        <f>INDEX(Editor!$C$5:$W$40,Editor!FO30+1,Editor!FO$36)</f>
        <v>#VALUE!</v>
      </c>
    </row>
    <row r="29" spans="1:75" ht="17.25" customHeight="1">
      <c r="A29" s="1">
        <v>26</v>
      </c>
      <c r="B29" s="23"/>
      <c r="I29" s="1" t="e">
        <f>INDEX(Editor!$C$5:$W$40,Editor!DA31+1,Editor!DA$36)</f>
        <v>#VALUE!</v>
      </c>
      <c r="J29" s="1" t="e">
        <f>INDEX(Editor!$C$5:$W$40,Editor!DB31+1,Editor!DB$36)</f>
        <v>#VALUE!</v>
      </c>
      <c r="K29" s="1" t="e">
        <f>INDEX(Editor!$C$5:$W$40,Editor!DC31+1,Editor!DC$36)</f>
        <v>#VALUE!</v>
      </c>
      <c r="L29" s="1" t="e">
        <f>INDEX(Editor!$C$5:$W$40,Editor!DD31+1,Editor!DD$36)</f>
        <v>#VALUE!</v>
      </c>
      <c r="M29" s="1" t="e">
        <f>INDEX(Editor!$C$5:$W$40,Editor!DE31+1,Editor!DE$36)</f>
        <v>#VALUE!</v>
      </c>
      <c r="N29" s="1" t="e">
        <f>INDEX(Editor!$C$5:$W$40,Editor!DF31+1,Editor!DF$36)</f>
        <v>#VALUE!</v>
      </c>
      <c r="O29" s="1" t="e">
        <f>INDEX(Editor!$C$5:$W$40,Editor!DG31+1,Editor!DG$36)</f>
        <v>#VALUE!</v>
      </c>
      <c r="P29" s="1" t="e">
        <f>INDEX(Editor!$C$5:$W$40,Editor!DH31+1,Editor!DH$36)</f>
        <v>#VALUE!</v>
      </c>
      <c r="Q29" s="1" t="e">
        <f>INDEX(Editor!$C$5:$W$40,Editor!DI31+1,Editor!DI$36)</f>
        <v>#VALUE!</v>
      </c>
      <c r="R29" s="1" t="e">
        <f>INDEX(Editor!$C$5:$W$40,Editor!DJ31+1,Editor!DJ$36)</f>
        <v>#VALUE!</v>
      </c>
      <c r="S29" s="1" t="e">
        <f>INDEX(Editor!$C$5:$W$40,Editor!DK31+1,Editor!DK$36)</f>
        <v>#VALUE!</v>
      </c>
      <c r="T29" s="1" t="e">
        <f>INDEX(Editor!$C$5:$W$40,Editor!DL31+1,Editor!DL$36)</f>
        <v>#VALUE!</v>
      </c>
      <c r="U29" s="1" t="e">
        <f>INDEX(Editor!$C$5:$W$40,Editor!DM31+1,Editor!DM$36)</f>
        <v>#VALUE!</v>
      </c>
      <c r="V29" s="1" t="e">
        <f>INDEX(Editor!$C$5:$W$40,Editor!DN31+1,Editor!DN$36)</f>
        <v>#VALUE!</v>
      </c>
      <c r="W29" s="1" t="e">
        <f>INDEX(Editor!$C$5:$W$40,Editor!DO31+1,Editor!DO$36)</f>
        <v>#VALUE!</v>
      </c>
      <c r="X29" s="1" t="e">
        <f>INDEX(Editor!$C$5:$W$40,Editor!DP31+1,Editor!DP$36)</f>
        <v>#VALUE!</v>
      </c>
      <c r="Y29" s="1" t="e">
        <f>INDEX(Editor!$C$5:$W$40,Editor!DQ31+1,Editor!DQ$36)</f>
        <v>#VALUE!</v>
      </c>
      <c r="Z29" s="1" t="e">
        <f>INDEX(Editor!$C$5:$W$40,Editor!DR31+1,Editor!DR$36)</f>
        <v>#VALUE!</v>
      </c>
      <c r="AA29" s="1" t="e">
        <f>INDEX(Editor!$C$5:$W$40,Editor!DS31+1,Editor!DS$36)</f>
        <v>#VALUE!</v>
      </c>
      <c r="AB29" s="1" t="e">
        <f>INDEX(Editor!$C$5:$W$40,Editor!DT31+1,Editor!DT$36)</f>
        <v>#VALUE!</v>
      </c>
      <c r="AC29" s="1" t="e">
        <f>INDEX(Editor!$C$5:$W$40,Editor!DU31+1,Editor!DU$36)</f>
        <v>#VALUE!</v>
      </c>
      <c r="AD29" s="1" t="e">
        <f>INDEX(Editor!$C$5:$W$40,Editor!DV31+1,Editor!DV$36)</f>
        <v>#VALUE!</v>
      </c>
      <c r="AE29" s="1" t="e">
        <f>INDEX(Editor!$C$5:$W$40,Editor!DW31+1,Editor!DW$36)</f>
        <v>#VALUE!</v>
      </c>
      <c r="AF29" s="1" t="e">
        <f>INDEX(Editor!$C$5:$W$40,Editor!DX31+1,Editor!DX$36)</f>
        <v>#VALUE!</v>
      </c>
      <c r="AG29" s="1" t="e">
        <f>INDEX(Editor!$C$5:$W$40,Editor!DY31+1,Editor!DY$36)</f>
        <v>#VALUE!</v>
      </c>
      <c r="AH29" s="1" t="e">
        <f>INDEX(Editor!$C$5:$W$40,Editor!DZ31+1,Editor!DZ$36)</f>
        <v>#VALUE!</v>
      </c>
      <c r="AI29" s="1" t="e">
        <f>INDEX(Editor!$C$5:$W$40,Editor!EA31+1,Editor!EA$36)</f>
        <v>#VALUE!</v>
      </c>
      <c r="AJ29" s="1" t="e">
        <f>INDEX(Editor!$C$5:$W$40,Editor!EB31+1,Editor!EB$36)</f>
        <v>#VALUE!</v>
      </c>
      <c r="AK29" s="1" t="e">
        <f>INDEX(Editor!$C$5:$W$40,Editor!EC31+1,Editor!EC$36)</f>
        <v>#VALUE!</v>
      </c>
      <c r="AL29" s="1" t="e">
        <f>INDEX(Editor!$C$5:$W$40,Editor!ED31+1,Editor!ED$36)</f>
        <v>#VALUE!</v>
      </c>
      <c r="AM29" s="1" t="e">
        <f>INDEX(Editor!$C$5:$W$40,Editor!EE31+1,Editor!EE$36)</f>
        <v>#VALUE!</v>
      </c>
      <c r="AN29" s="1" t="e">
        <f>INDEX(Editor!$C$5:$W$40,Editor!EF31+1,Editor!EF$36)</f>
        <v>#VALUE!</v>
      </c>
      <c r="AO29" s="1" t="e">
        <f>INDEX(Editor!$C$5:$W$40,Editor!EG31+1,Editor!EG$36)</f>
        <v>#VALUE!</v>
      </c>
      <c r="AP29" s="1" t="e">
        <f>INDEX(Editor!$C$5:$W$40,Editor!EH31+1,Editor!EH$36)</f>
        <v>#VALUE!</v>
      </c>
      <c r="AQ29" s="1" t="e">
        <f>INDEX(Editor!$C$5:$W$40,Editor!EI31+1,Editor!EI$36)</f>
        <v>#VALUE!</v>
      </c>
      <c r="AR29" s="1" t="e">
        <f>INDEX(Editor!$C$5:$W$40,Editor!EJ31+1,Editor!EJ$36)</f>
        <v>#VALUE!</v>
      </c>
      <c r="AS29" s="1" t="e">
        <f>INDEX(Editor!$C$5:$W$40,Editor!EK31+1,Editor!EK$36)</f>
        <v>#VALUE!</v>
      </c>
      <c r="AT29" s="1" t="e">
        <f>INDEX(Editor!$C$5:$W$40,Editor!EL31+1,Editor!EL$36)</f>
        <v>#VALUE!</v>
      </c>
      <c r="AU29" s="1" t="e">
        <f>INDEX(Editor!$C$5:$W$40,Editor!EM31+1,Editor!EM$36)</f>
        <v>#VALUE!</v>
      </c>
      <c r="AV29" s="1" t="e">
        <f>INDEX(Editor!$C$5:$W$40,Editor!EN31+1,Editor!EN$36)</f>
        <v>#VALUE!</v>
      </c>
      <c r="AW29" s="1" t="e">
        <f>INDEX(Editor!$C$5:$W$40,Editor!EO31+1,Editor!EO$36)</f>
        <v>#VALUE!</v>
      </c>
      <c r="AX29" s="1" t="e">
        <f>INDEX(Editor!$C$5:$W$40,Editor!EP31+1,Editor!EP$36)</f>
        <v>#VALUE!</v>
      </c>
      <c r="AY29" s="1" t="e">
        <f>INDEX(Editor!$C$5:$W$40,Editor!EQ31+1,Editor!EQ$36)</f>
        <v>#VALUE!</v>
      </c>
      <c r="AZ29" s="1" t="e">
        <f>INDEX(Editor!$C$5:$W$40,Editor!ER31+1,Editor!ER$36)</f>
        <v>#VALUE!</v>
      </c>
      <c r="BA29" s="1" t="e">
        <f>INDEX(Editor!$C$5:$W$40,Editor!ES31+1,Editor!ES$36)</f>
        <v>#VALUE!</v>
      </c>
      <c r="BB29" s="1" t="e">
        <f>INDEX(Editor!$C$5:$W$40,Editor!ET31+1,Editor!ET$36)</f>
        <v>#VALUE!</v>
      </c>
      <c r="BC29" s="1" t="e">
        <f>INDEX(Editor!$C$5:$W$40,Editor!EU31+1,Editor!EU$36)</f>
        <v>#VALUE!</v>
      </c>
      <c r="BD29" s="1" t="e">
        <f>INDEX(Editor!$C$5:$W$40,Editor!EV31+1,Editor!EV$36)</f>
        <v>#VALUE!</v>
      </c>
      <c r="BE29" s="1" t="e">
        <f>INDEX(Editor!$C$5:$W$40,Editor!EW31+1,Editor!EW$36)</f>
        <v>#VALUE!</v>
      </c>
      <c r="BF29" s="1" t="e">
        <f>INDEX(Editor!$C$5:$W$40,Editor!EX31+1,Editor!EX$36)</f>
        <v>#VALUE!</v>
      </c>
      <c r="BG29" s="1" t="e">
        <f>INDEX(Editor!$C$5:$W$40,Editor!EY31+1,Editor!EY$36)</f>
        <v>#VALUE!</v>
      </c>
      <c r="BH29" s="1" t="e">
        <f>INDEX(Editor!$C$5:$W$40,Editor!EZ31+1,Editor!EZ$36)</f>
        <v>#VALUE!</v>
      </c>
      <c r="BI29" s="1" t="e">
        <f>INDEX(Editor!$C$5:$W$40,Editor!FA31+1,Editor!FA$36)</f>
        <v>#VALUE!</v>
      </c>
      <c r="BJ29" s="1" t="e">
        <f>INDEX(Editor!$C$5:$W$40,Editor!FB31+1,Editor!FB$36)</f>
        <v>#VALUE!</v>
      </c>
      <c r="BK29" s="1" t="e">
        <f>INDEX(Editor!$C$5:$W$40,Editor!FC31+1,Editor!FC$36)</f>
        <v>#VALUE!</v>
      </c>
      <c r="BL29" s="1" t="e">
        <f>INDEX(Editor!$C$5:$W$40,Editor!FD31+1,Editor!FD$36)</f>
        <v>#VALUE!</v>
      </c>
      <c r="BM29" s="1" t="e">
        <f>INDEX(Editor!$C$5:$W$40,Editor!FE31+1,Editor!FE$36)</f>
        <v>#VALUE!</v>
      </c>
      <c r="BN29" s="1" t="e">
        <f>INDEX(Editor!$C$5:$W$40,Editor!FF31+1,Editor!FF$36)</f>
        <v>#VALUE!</v>
      </c>
      <c r="BO29" s="1" t="e">
        <f>INDEX(Editor!$C$5:$W$40,Editor!FG31+1,Editor!FG$36)</f>
        <v>#VALUE!</v>
      </c>
      <c r="BP29" s="1" t="e">
        <f>INDEX(Editor!$C$5:$W$40,Editor!FH31+1,Editor!FH$36)</f>
        <v>#VALUE!</v>
      </c>
      <c r="BQ29" s="1" t="e">
        <f>INDEX(Editor!$C$5:$W$40,Editor!FI31+1,Editor!FI$36)</f>
        <v>#VALUE!</v>
      </c>
      <c r="BR29" s="1" t="e">
        <f>INDEX(Editor!$C$5:$W$40,Editor!FJ31+1,Editor!FJ$36)</f>
        <v>#VALUE!</v>
      </c>
      <c r="BS29" s="1" t="e">
        <f>INDEX(Editor!$C$5:$W$40,Editor!FK31+1,Editor!FK$36)</f>
        <v>#VALUE!</v>
      </c>
      <c r="BT29" s="1" t="e">
        <f>INDEX(Editor!$C$5:$W$40,Editor!FL31+1,Editor!FL$36)</f>
        <v>#VALUE!</v>
      </c>
      <c r="BU29" s="1" t="e">
        <f>INDEX(Editor!$C$5:$W$40,Editor!FM31+1,Editor!FM$36)</f>
        <v>#VALUE!</v>
      </c>
      <c r="BV29" s="1" t="e">
        <f>INDEX(Editor!$C$5:$W$40,Editor!FN31+1,Editor!FN$36)</f>
        <v>#VALUE!</v>
      </c>
      <c r="BW29" s="1" t="e">
        <f>INDEX(Editor!$C$5:$W$40,Editor!FO31+1,Editor!FO$36)</f>
        <v>#VALUE!</v>
      </c>
    </row>
    <row r="30" spans="1:75" ht="17.25" customHeight="1">
      <c r="A30" s="1">
        <v>27</v>
      </c>
      <c r="B30" s="23"/>
      <c r="I30" s="1" t="e">
        <f>INDEX(Editor!$C$5:$W$40,Editor!DA32+1,Editor!DA$36)</f>
        <v>#VALUE!</v>
      </c>
      <c r="J30" s="1" t="e">
        <f>INDEX(Editor!$C$5:$W$40,Editor!DB32+1,Editor!DB$36)</f>
        <v>#VALUE!</v>
      </c>
      <c r="K30" s="1" t="e">
        <f>INDEX(Editor!$C$5:$W$40,Editor!DC32+1,Editor!DC$36)</f>
        <v>#VALUE!</v>
      </c>
      <c r="L30" s="1" t="e">
        <f>INDEX(Editor!$C$5:$W$40,Editor!DD32+1,Editor!DD$36)</f>
        <v>#VALUE!</v>
      </c>
      <c r="M30" s="1" t="e">
        <f>INDEX(Editor!$C$5:$W$40,Editor!DE32+1,Editor!DE$36)</f>
        <v>#VALUE!</v>
      </c>
      <c r="N30" s="1" t="e">
        <f>INDEX(Editor!$C$5:$W$40,Editor!DF32+1,Editor!DF$36)</f>
        <v>#VALUE!</v>
      </c>
      <c r="O30" s="1" t="e">
        <f>INDEX(Editor!$C$5:$W$40,Editor!DG32+1,Editor!DG$36)</f>
        <v>#VALUE!</v>
      </c>
      <c r="P30" s="1" t="e">
        <f>INDEX(Editor!$C$5:$W$40,Editor!DH32+1,Editor!DH$36)</f>
        <v>#VALUE!</v>
      </c>
      <c r="Q30" s="1" t="e">
        <f>INDEX(Editor!$C$5:$W$40,Editor!DI32+1,Editor!DI$36)</f>
        <v>#VALUE!</v>
      </c>
      <c r="R30" s="1" t="e">
        <f>INDEX(Editor!$C$5:$W$40,Editor!DJ32+1,Editor!DJ$36)</f>
        <v>#VALUE!</v>
      </c>
      <c r="S30" s="1" t="e">
        <f>INDEX(Editor!$C$5:$W$40,Editor!DK32+1,Editor!DK$36)</f>
        <v>#VALUE!</v>
      </c>
      <c r="T30" s="1" t="e">
        <f>INDEX(Editor!$C$5:$W$40,Editor!DL32+1,Editor!DL$36)</f>
        <v>#VALUE!</v>
      </c>
      <c r="U30" s="1" t="e">
        <f>INDEX(Editor!$C$5:$W$40,Editor!DM32+1,Editor!DM$36)</f>
        <v>#VALUE!</v>
      </c>
      <c r="V30" s="1" t="e">
        <f>INDEX(Editor!$C$5:$W$40,Editor!DN32+1,Editor!DN$36)</f>
        <v>#VALUE!</v>
      </c>
      <c r="W30" s="1" t="e">
        <f>INDEX(Editor!$C$5:$W$40,Editor!DO32+1,Editor!DO$36)</f>
        <v>#VALUE!</v>
      </c>
      <c r="X30" s="1" t="e">
        <f>INDEX(Editor!$C$5:$W$40,Editor!DP32+1,Editor!DP$36)</f>
        <v>#VALUE!</v>
      </c>
      <c r="Y30" s="1" t="e">
        <f>INDEX(Editor!$C$5:$W$40,Editor!DQ32+1,Editor!DQ$36)</f>
        <v>#VALUE!</v>
      </c>
      <c r="Z30" s="1" t="e">
        <f>INDEX(Editor!$C$5:$W$40,Editor!DR32+1,Editor!DR$36)</f>
        <v>#VALUE!</v>
      </c>
      <c r="AA30" s="1" t="e">
        <f>INDEX(Editor!$C$5:$W$40,Editor!DS32+1,Editor!DS$36)</f>
        <v>#VALUE!</v>
      </c>
      <c r="AB30" s="1" t="e">
        <f>INDEX(Editor!$C$5:$W$40,Editor!DT32+1,Editor!DT$36)</f>
        <v>#VALUE!</v>
      </c>
      <c r="AC30" s="1" t="e">
        <f>INDEX(Editor!$C$5:$W$40,Editor!DU32+1,Editor!DU$36)</f>
        <v>#VALUE!</v>
      </c>
      <c r="AD30" s="1" t="e">
        <f>INDEX(Editor!$C$5:$W$40,Editor!DV32+1,Editor!DV$36)</f>
        <v>#VALUE!</v>
      </c>
      <c r="AE30" s="1" t="e">
        <f>INDEX(Editor!$C$5:$W$40,Editor!DW32+1,Editor!DW$36)</f>
        <v>#VALUE!</v>
      </c>
      <c r="AF30" s="1" t="e">
        <f>INDEX(Editor!$C$5:$W$40,Editor!DX32+1,Editor!DX$36)</f>
        <v>#VALUE!</v>
      </c>
      <c r="AG30" s="1" t="e">
        <f>INDEX(Editor!$C$5:$W$40,Editor!DY32+1,Editor!DY$36)</f>
        <v>#VALUE!</v>
      </c>
      <c r="AH30" s="1" t="e">
        <f>INDEX(Editor!$C$5:$W$40,Editor!DZ32+1,Editor!DZ$36)</f>
        <v>#VALUE!</v>
      </c>
      <c r="AI30" s="1" t="e">
        <f>INDEX(Editor!$C$5:$W$40,Editor!EA32+1,Editor!EA$36)</f>
        <v>#VALUE!</v>
      </c>
      <c r="AJ30" s="1" t="e">
        <f>INDEX(Editor!$C$5:$W$40,Editor!EB32+1,Editor!EB$36)</f>
        <v>#VALUE!</v>
      </c>
      <c r="AK30" s="1" t="e">
        <f>INDEX(Editor!$C$5:$W$40,Editor!EC32+1,Editor!EC$36)</f>
        <v>#VALUE!</v>
      </c>
      <c r="AL30" s="1" t="e">
        <f>INDEX(Editor!$C$5:$W$40,Editor!ED32+1,Editor!ED$36)</f>
        <v>#VALUE!</v>
      </c>
      <c r="AM30" s="1" t="e">
        <f>INDEX(Editor!$C$5:$W$40,Editor!EE32+1,Editor!EE$36)</f>
        <v>#VALUE!</v>
      </c>
      <c r="AN30" s="1" t="e">
        <f>INDEX(Editor!$C$5:$W$40,Editor!EF32+1,Editor!EF$36)</f>
        <v>#VALUE!</v>
      </c>
      <c r="AO30" s="1" t="e">
        <f>INDEX(Editor!$C$5:$W$40,Editor!EG32+1,Editor!EG$36)</f>
        <v>#VALUE!</v>
      </c>
      <c r="AP30" s="1" t="e">
        <f>INDEX(Editor!$C$5:$W$40,Editor!EH32+1,Editor!EH$36)</f>
        <v>#VALUE!</v>
      </c>
      <c r="AQ30" s="1" t="e">
        <f>INDEX(Editor!$C$5:$W$40,Editor!EI32+1,Editor!EI$36)</f>
        <v>#VALUE!</v>
      </c>
      <c r="AR30" s="1" t="e">
        <f>INDEX(Editor!$C$5:$W$40,Editor!EJ32+1,Editor!EJ$36)</f>
        <v>#VALUE!</v>
      </c>
      <c r="AS30" s="1" t="e">
        <f>INDEX(Editor!$C$5:$W$40,Editor!EK32+1,Editor!EK$36)</f>
        <v>#VALUE!</v>
      </c>
      <c r="AT30" s="1" t="e">
        <f>INDEX(Editor!$C$5:$W$40,Editor!EL32+1,Editor!EL$36)</f>
        <v>#VALUE!</v>
      </c>
      <c r="AU30" s="1" t="e">
        <f>INDEX(Editor!$C$5:$W$40,Editor!EM32+1,Editor!EM$36)</f>
        <v>#VALUE!</v>
      </c>
      <c r="AV30" s="1" t="e">
        <f>INDEX(Editor!$C$5:$W$40,Editor!EN32+1,Editor!EN$36)</f>
        <v>#VALUE!</v>
      </c>
      <c r="AW30" s="1" t="e">
        <f>INDEX(Editor!$C$5:$W$40,Editor!EO32+1,Editor!EO$36)</f>
        <v>#VALUE!</v>
      </c>
      <c r="AX30" s="1" t="e">
        <f>INDEX(Editor!$C$5:$W$40,Editor!EP32+1,Editor!EP$36)</f>
        <v>#VALUE!</v>
      </c>
      <c r="AY30" s="1" t="e">
        <f>INDEX(Editor!$C$5:$W$40,Editor!EQ32+1,Editor!EQ$36)</f>
        <v>#VALUE!</v>
      </c>
      <c r="AZ30" s="1" t="e">
        <f>INDEX(Editor!$C$5:$W$40,Editor!ER32+1,Editor!ER$36)</f>
        <v>#VALUE!</v>
      </c>
      <c r="BA30" s="1" t="e">
        <f>INDEX(Editor!$C$5:$W$40,Editor!ES32+1,Editor!ES$36)</f>
        <v>#VALUE!</v>
      </c>
      <c r="BB30" s="1" t="e">
        <f>INDEX(Editor!$C$5:$W$40,Editor!ET32+1,Editor!ET$36)</f>
        <v>#VALUE!</v>
      </c>
      <c r="BC30" s="1" t="e">
        <f>INDEX(Editor!$C$5:$W$40,Editor!EU32+1,Editor!EU$36)</f>
        <v>#VALUE!</v>
      </c>
      <c r="BD30" s="1" t="e">
        <f>INDEX(Editor!$C$5:$W$40,Editor!EV32+1,Editor!EV$36)</f>
        <v>#VALUE!</v>
      </c>
      <c r="BE30" s="1" t="e">
        <f>INDEX(Editor!$C$5:$W$40,Editor!EW32+1,Editor!EW$36)</f>
        <v>#VALUE!</v>
      </c>
      <c r="BF30" s="1" t="e">
        <f>INDEX(Editor!$C$5:$W$40,Editor!EX32+1,Editor!EX$36)</f>
        <v>#VALUE!</v>
      </c>
      <c r="BG30" s="1" t="e">
        <f>INDEX(Editor!$C$5:$W$40,Editor!EY32+1,Editor!EY$36)</f>
        <v>#VALUE!</v>
      </c>
      <c r="BH30" s="1" t="e">
        <f>INDEX(Editor!$C$5:$W$40,Editor!EZ32+1,Editor!EZ$36)</f>
        <v>#VALUE!</v>
      </c>
      <c r="BI30" s="1" t="e">
        <f>INDEX(Editor!$C$5:$W$40,Editor!FA32+1,Editor!FA$36)</f>
        <v>#VALUE!</v>
      </c>
      <c r="BJ30" s="1" t="e">
        <f>INDEX(Editor!$C$5:$W$40,Editor!FB32+1,Editor!FB$36)</f>
        <v>#VALUE!</v>
      </c>
      <c r="BK30" s="1" t="e">
        <f>INDEX(Editor!$C$5:$W$40,Editor!FC32+1,Editor!FC$36)</f>
        <v>#VALUE!</v>
      </c>
      <c r="BL30" s="1" t="e">
        <f>INDEX(Editor!$C$5:$W$40,Editor!FD32+1,Editor!FD$36)</f>
        <v>#VALUE!</v>
      </c>
      <c r="BM30" s="1" t="e">
        <f>INDEX(Editor!$C$5:$W$40,Editor!FE32+1,Editor!FE$36)</f>
        <v>#VALUE!</v>
      </c>
      <c r="BN30" s="1" t="e">
        <f>INDEX(Editor!$C$5:$W$40,Editor!FF32+1,Editor!FF$36)</f>
        <v>#VALUE!</v>
      </c>
      <c r="BO30" s="1" t="e">
        <f>INDEX(Editor!$C$5:$W$40,Editor!FG32+1,Editor!FG$36)</f>
        <v>#VALUE!</v>
      </c>
      <c r="BP30" s="1" t="e">
        <f>INDEX(Editor!$C$5:$W$40,Editor!FH32+1,Editor!FH$36)</f>
        <v>#VALUE!</v>
      </c>
      <c r="BQ30" s="1" t="e">
        <f>INDEX(Editor!$C$5:$W$40,Editor!FI32+1,Editor!FI$36)</f>
        <v>#VALUE!</v>
      </c>
      <c r="BR30" s="1" t="e">
        <f>INDEX(Editor!$C$5:$W$40,Editor!FJ32+1,Editor!FJ$36)</f>
        <v>#VALUE!</v>
      </c>
      <c r="BS30" s="1" t="e">
        <f>INDEX(Editor!$C$5:$W$40,Editor!FK32+1,Editor!FK$36)</f>
        <v>#VALUE!</v>
      </c>
      <c r="BT30" s="1" t="e">
        <f>INDEX(Editor!$C$5:$W$40,Editor!FL32+1,Editor!FL$36)</f>
        <v>#VALUE!</v>
      </c>
      <c r="BU30" s="1" t="e">
        <f>INDEX(Editor!$C$5:$W$40,Editor!FM32+1,Editor!FM$36)</f>
        <v>#VALUE!</v>
      </c>
      <c r="BV30" s="1" t="e">
        <f>INDEX(Editor!$C$5:$W$40,Editor!FN32+1,Editor!FN$36)</f>
        <v>#VALUE!</v>
      </c>
      <c r="BW30" s="1" t="e">
        <f>INDEX(Editor!$C$5:$W$40,Editor!FO32+1,Editor!FO$36)</f>
        <v>#VALUE!</v>
      </c>
    </row>
    <row r="31" spans="1:75" ht="17.25" customHeight="1">
      <c r="A31" s="1">
        <v>28</v>
      </c>
      <c r="B31" s="23"/>
      <c r="I31" s="1" t="e">
        <f>INDEX(Editor!$C$5:$W$40,Editor!DA33+1,Editor!DA$36)</f>
        <v>#VALUE!</v>
      </c>
      <c r="J31" s="1" t="e">
        <f>INDEX(Editor!$C$5:$W$40,Editor!DB33+1,Editor!DB$36)</f>
        <v>#VALUE!</v>
      </c>
      <c r="K31" s="1" t="e">
        <f>INDEX(Editor!$C$5:$W$40,Editor!DC33+1,Editor!DC$36)</f>
        <v>#VALUE!</v>
      </c>
      <c r="L31" s="1" t="e">
        <f>INDEX(Editor!$C$5:$W$40,Editor!DD33+1,Editor!DD$36)</f>
        <v>#VALUE!</v>
      </c>
      <c r="M31" s="1" t="e">
        <f>INDEX(Editor!$C$5:$W$40,Editor!DE33+1,Editor!DE$36)</f>
        <v>#VALUE!</v>
      </c>
      <c r="N31" s="1" t="e">
        <f>INDEX(Editor!$C$5:$W$40,Editor!DF33+1,Editor!DF$36)</f>
        <v>#VALUE!</v>
      </c>
      <c r="O31" s="1" t="e">
        <f>INDEX(Editor!$C$5:$W$40,Editor!DG33+1,Editor!DG$36)</f>
        <v>#VALUE!</v>
      </c>
      <c r="P31" s="1" t="e">
        <f>INDEX(Editor!$C$5:$W$40,Editor!DH33+1,Editor!DH$36)</f>
        <v>#VALUE!</v>
      </c>
      <c r="Q31" s="1" t="e">
        <f>INDEX(Editor!$C$5:$W$40,Editor!DI33+1,Editor!DI$36)</f>
        <v>#VALUE!</v>
      </c>
      <c r="R31" s="1" t="e">
        <f>INDEX(Editor!$C$5:$W$40,Editor!DJ33+1,Editor!DJ$36)</f>
        <v>#VALUE!</v>
      </c>
      <c r="S31" s="1" t="e">
        <f>INDEX(Editor!$C$5:$W$40,Editor!DK33+1,Editor!DK$36)</f>
        <v>#VALUE!</v>
      </c>
      <c r="T31" s="1" t="e">
        <f>INDEX(Editor!$C$5:$W$40,Editor!DL33+1,Editor!DL$36)</f>
        <v>#VALUE!</v>
      </c>
      <c r="U31" s="1" t="e">
        <f>INDEX(Editor!$C$5:$W$40,Editor!DM33+1,Editor!DM$36)</f>
        <v>#VALUE!</v>
      </c>
      <c r="V31" s="1" t="e">
        <f>INDEX(Editor!$C$5:$W$40,Editor!DN33+1,Editor!DN$36)</f>
        <v>#VALUE!</v>
      </c>
      <c r="W31" s="1" t="e">
        <f>INDEX(Editor!$C$5:$W$40,Editor!DO33+1,Editor!DO$36)</f>
        <v>#VALUE!</v>
      </c>
      <c r="X31" s="1" t="e">
        <f>INDEX(Editor!$C$5:$W$40,Editor!DP33+1,Editor!DP$36)</f>
        <v>#VALUE!</v>
      </c>
      <c r="Y31" s="1" t="e">
        <f>INDEX(Editor!$C$5:$W$40,Editor!DQ33+1,Editor!DQ$36)</f>
        <v>#VALUE!</v>
      </c>
      <c r="Z31" s="1" t="e">
        <f>INDEX(Editor!$C$5:$W$40,Editor!DR33+1,Editor!DR$36)</f>
        <v>#VALUE!</v>
      </c>
      <c r="AA31" s="1" t="e">
        <f>INDEX(Editor!$C$5:$W$40,Editor!DS33+1,Editor!DS$36)</f>
        <v>#VALUE!</v>
      </c>
      <c r="AB31" s="1" t="e">
        <f>INDEX(Editor!$C$5:$W$40,Editor!DT33+1,Editor!DT$36)</f>
        <v>#VALUE!</v>
      </c>
      <c r="AC31" s="1" t="e">
        <f>INDEX(Editor!$C$5:$W$40,Editor!DU33+1,Editor!DU$36)</f>
        <v>#VALUE!</v>
      </c>
      <c r="AD31" s="1" t="e">
        <f>INDEX(Editor!$C$5:$W$40,Editor!DV33+1,Editor!DV$36)</f>
        <v>#VALUE!</v>
      </c>
      <c r="AE31" s="1" t="e">
        <f>INDEX(Editor!$C$5:$W$40,Editor!DW33+1,Editor!DW$36)</f>
        <v>#VALUE!</v>
      </c>
      <c r="AF31" s="1" t="e">
        <f>INDEX(Editor!$C$5:$W$40,Editor!DX33+1,Editor!DX$36)</f>
        <v>#VALUE!</v>
      </c>
      <c r="AG31" s="1" t="e">
        <f>INDEX(Editor!$C$5:$W$40,Editor!DY33+1,Editor!DY$36)</f>
        <v>#VALUE!</v>
      </c>
      <c r="AH31" s="1" t="e">
        <f>INDEX(Editor!$C$5:$W$40,Editor!DZ33+1,Editor!DZ$36)</f>
        <v>#VALUE!</v>
      </c>
      <c r="AI31" s="1" t="e">
        <f>INDEX(Editor!$C$5:$W$40,Editor!EA33+1,Editor!EA$36)</f>
        <v>#VALUE!</v>
      </c>
      <c r="AJ31" s="1" t="e">
        <f>INDEX(Editor!$C$5:$W$40,Editor!EB33+1,Editor!EB$36)</f>
        <v>#VALUE!</v>
      </c>
      <c r="AK31" s="1" t="e">
        <f>INDEX(Editor!$C$5:$W$40,Editor!EC33+1,Editor!EC$36)</f>
        <v>#VALUE!</v>
      </c>
      <c r="AL31" s="1" t="e">
        <f>INDEX(Editor!$C$5:$W$40,Editor!ED33+1,Editor!ED$36)</f>
        <v>#VALUE!</v>
      </c>
      <c r="AM31" s="1" t="e">
        <f>INDEX(Editor!$C$5:$W$40,Editor!EE33+1,Editor!EE$36)</f>
        <v>#VALUE!</v>
      </c>
      <c r="AN31" s="1" t="e">
        <f>INDEX(Editor!$C$5:$W$40,Editor!EF33+1,Editor!EF$36)</f>
        <v>#VALUE!</v>
      </c>
      <c r="AO31" s="1" t="e">
        <f>INDEX(Editor!$C$5:$W$40,Editor!EG33+1,Editor!EG$36)</f>
        <v>#VALUE!</v>
      </c>
      <c r="AP31" s="1" t="e">
        <f>INDEX(Editor!$C$5:$W$40,Editor!EH33+1,Editor!EH$36)</f>
        <v>#VALUE!</v>
      </c>
      <c r="AQ31" s="1" t="e">
        <f>INDEX(Editor!$C$5:$W$40,Editor!EI33+1,Editor!EI$36)</f>
        <v>#VALUE!</v>
      </c>
      <c r="AR31" s="1" t="e">
        <f>INDEX(Editor!$C$5:$W$40,Editor!EJ33+1,Editor!EJ$36)</f>
        <v>#VALUE!</v>
      </c>
      <c r="AS31" s="1" t="e">
        <f>INDEX(Editor!$C$5:$W$40,Editor!EK33+1,Editor!EK$36)</f>
        <v>#VALUE!</v>
      </c>
      <c r="AT31" s="1" t="e">
        <f>INDEX(Editor!$C$5:$W$40,Editor!EL33+1,Editor!EL$36)</f>
        <v>#VALUE!</v>
      </c>
      <c r="AU31" s="1" t="e">
        <f>INDEX(Editor!$C$5:$W$40,Editor!EM33+1,Editor!EM$36)</f>
        <v>#VALUE!</v>
      </c>
      <c r="AV31" s="1" t="e">
        <f>INDEX(Editor!$C$5:$W$40,Editor!EN33+1,Editor!EN$36)</f>
        <v>#VALUE!</v>
      </c>
      <c r="AW31" s="1" t="e">
        <f>INDEX(Editor!$C$5:$W$40,Editor!EO33+1,Editor!EO$36)</f>
        <v>#VALUE!</v>
      </c>
      <c r="AX31" s="1" t="e">
        <f>INDEX(Editor!$C$5:$W$40,Editor!EP33+1,Editor!EP$36)</f>
        <v>#VALUE!</v>
      </c>
      <c r="AY31" s="1" t="e">
        <f>INDEX(Editor!$C$5:$W$40,Editor!EQ33+1,Editor!EQ$36)</f>
        <v>#VALUE!</v>
      </c>
      <c r="AZ31" s="1" t="e">
        <f>INDEX(Editor!$C$5:$W$40,Editor!ER33+1,Editor!ER$36)</f>
        <v>#VALUE!</v>
      </c>
      <c r="BA31" s="1" t="e">
        <f>INDEX(Editor!$C$5:$W$40,Editor!ES33+1,Editor!ES$36)</f>
        <v>#VALUE!</v>
      </c>
      <c r="BB31" s="1" t="e">
        <f>INDEX(Editor!$C$5:$W$40,Editor!ET33+1,Editor!ET$36)</f>
        <v>#VALUE!</v>
      </c>
      <c r="BC31" s="1" t="e">
        <f>INDEX(Editor!$C$5:$W$40,Editor!EU33+1,Editor!EU$36)</f>
        <v>#VALUE!</v>
      </c>
      <c r="BD31" s="1" t="e">
        <f>INDEX(Editor!$C$5:$W$40,Editor!EV33+1,Editor!EV$36)</f>
        <v>#VALUE!</v>
      </c>
      <c r="BE31" s="1" t="e">
        <f>INDEX(Editor!$C$5:$W$40,Editor!EW33+1,Editor!EW$36)</f>
        <v>#VALUE!</v>
      </c>
      <c r="BF31" s="1" t="e">
        <f>INDEX(Editor!$C$5:$W$40,Editor!EX33+1,Editor!EX$36)</f>
        <v>#VALUE!</v>
      </c>
      <c r="BG31" s="1" t="e">
        <f>INDEX(Editor!$C$5:$W$40,Editor!EY33+1,Editor!EY$36)</f>
        <v>#VALUE!</v>
      </c>
      <c r="BH31" s="1" t="e">
        <f>INDEX(Editor!$C$5:$W$40,Editor!EZ33+1,Editor!EZ$36)</f>
        <v>#VALUE!</v>
      </c>
      <c r="BI31" s="1" t="e">
        <f>INDEX(Editor!$C$5:$W$40,Editor!FA33+1,Editor!FA$36)</f>
        <v>#VALUE!</v>
      </c>
      <c r="BJ31" s="1" t="e">
        <f>INDEX(Editor!$C$5:$W$40,Editor!FB33+1,Editor!FB$36)</f>
        <v>#VALUE!</v>
      </c>
      <c r="BK31" s="1" t="e">
        <f>INDEX(Editor!$C$5:$W$40,Editor!FC33+1,Editor!FC$36)</f>
        <v>#VALUE!</v>
      </c>
      <c r="BL31" s="1" t="e">
        <f>INDEX(Editor!$C$5:$W$40,Editor!FD33+1,Editor!FD$36)</f>
        <v>#VALUE!</v>
      </c>
      <c r="BM31" s="1" t="e">
        <f>INDEX(Editor!$C$5:$W$40,Editor!FE33+1,Editor!FE$36)</f>
        <v>#VALUE!</v>
      </c>
      <c r="BN31" s="1" t="e">
        <f>INDEX(Editor!$C$5:$W$40,Editor!FF33+1,Editor!FF$36)</f>
        <v>#VALUE!</v>
      </c>
      <c r="BO31" s="1" t="e">
        <f>INDEX(Editor!$C$5:$W$40,Editor!FG33+1,Editor!FG$36)</f>
        <v>#VALUE!</v>
      </c>
      <c r="BP31" s="1" t="e">
        <f>INDEX(Editor!$C$5:$W$40,Editor!FH33+1,Editor!FH$36)</f>
        <v>#VALUE!</v>
      </c>
      <c r="BQ31" s="1" t="e">
        <f>INDEX(Editor!$C$5:$W$40,Editor!FI33+1,Editor!FI$36)</f>
        <v>#VALUE!</v>
      </c>
      <c r="BR31" s="1" t="e">
        <f>INDEX(Editor!$C$5:$W$40,Editor!FJ33+1,Editor!FJ$36)</f>
        <v>#VALUE!</v>
      </c>
      <c r="BS31" s="1" t="e">
        <f>INDEX(Editor!$C$5:$W$40,Editor!FK33+1,Editor!FK$36)</f>
        <v>#VALUE!</v>
      </c>
      <c r="BT31" s="1" t="e">
        <f>INDEX(Editor!$C$5:$W$40,Editor!FL33+1,Editor!FL$36)</f>
        <v>#VALUE!</v>
      </c>
      <c r="BU31" s="1" t="e">
        <f>INDEX(Editor!$C$5:$W$40,Editor!FM33+1,Editor!FM$36)</f>
        <v>#VALUE!</v>
      </c>
      <c r="BV31" s="1" t="e">
        <f>INDEX(Editor!$C$5:$W$40,Editor!FN33+1,Editor!FN$36)</f>
        <v>#VALUE!</v>
      </c>
      <c r="BW31" s="1" t="e">
        <f>INDEX(Editor!$C$5:$W$40,Editor!FO33+1,Editor!FO$36)</f>
        <v>#VALUE!</v>
      </c>
    </row>
    <row r="32" spans="1:75" ht="17.25" customHeight="1">
      <c r="A32" s="1">
        <v>29</v>
      </c>
      <c r="B32" s="23"/>
      <c r="I32" s="1" t="e">
        <f>INDEX(Editor!$C$5:$W$40,Editor!DA34+1,Editor!DA$36)</f>
        <v>#VALUE!</v>
      </c>
      <c r="J32" s="1" t="e">
        <f>INDEX(Editor!$C$5:$W$40,Editor!DB34+1,Editor!DB$36)</f>
        <v>#VALUE!</v>
      </c>
      <c r="K32" s="1" t="e">
        <f>INDEX(Editor!$C$5:$W$40,Editor!DC34+1,Editor!DC$36)</f>
        <v>#VALUE!</v>
      </c>
      <c r="L32" s="1" t="e">
        <f>INDEX(Editor!$C$5:$W$40,Editor!DD34+1,Editor!DD$36)</f>
        <v>#VALUE!</v>
      </c>
      <c r="M32" s="1" t="e">
        <f>INDEX(Editor!$C$5:$W$40,Editor!DE34+1,Editor!DE$36)</f>
        <v>#VALUE!</v>
      </c>
      <c r="N32" s="1" t="e">
        <f>INDEX(Editor!$C$5:$W$40,Editor!DF34+1,Editor!DF$36)</f>
        <v>#VALUE!</v>
      </c>
      <c r="O32" s="1" t="e">
        <f>INDEX(Editor!$C$5:$W$40,Editor!DG34+1,Editor!DG$36)</f>
        <v>#VALUE!</v>
      </c>
      <c r="P32" s="1" t="e">
        <f>INDEX(Editor!$C$5:$W$40,Editor!DH34+1,Editor!DH$36)</f>
        <v>#VALUE!</v>
      </c>
      <c r="Q32" s="1" t="e">
        <f>INDEX(Editor!$C$5:$W$40,Editor!DI34+1,Editor!DI$36)</f>
        <v>#VALUE!</v>
      </c>
      <c r="R32" s="1" t="e">
        <f>INDEX(Editor!$C$5:$W$40,Editor!DJ34+1,Editor!DJ$36)</f>
        <v>#VALUE!</v>
      </c>
      <c r="S32" s="1" t="e">
        <f>INDEX(Editor!$C$5:$W$40,Editor!DK34+1,Editor!DK$36)</f>
        <v>#VALUE!</v>
      </c>
      <c r="T32" s="1" t="e">
        <f>INDEX(Editor!$C$5:$W$40,Editor!DL34+1,Editor!DL$36)</f>
        <v>#VALUE!</v>
      </c>
      <c r="U32" s="1" t="e">
        <f>INDEX(Editor!$C$5:$W$40,Editor!DM34+1,Editor!DM$36)</f>
        <v>#VALUE!</v>
      </c>
      <c r="V32" s="1" t="e">
        <f>INDEX(Editor!$C$5:$W$40,Editor!DN34+1,Editor!DN$36)</f>
        <v>#VALUE!</v>
      </c>
      <c r="W32" s="1" t="e">
        <f>INDEX(Editor!$C$5:$W$40,Editor!DO34+1,Editor!DO$36)</f>
        <v>#VALUE!</v>
      </c>
      <c r="X32" s="1" t="e">
        <f>INDEX(Editor!$C$5:$W$40,Editor!DP34+1,Editor!DP$36)</f>
        <v>#VALUE!</v>
      </c>
      <c r="Y32" s="1" t="e">
        <f>INDEX(Editor!$C$5:$W$40,Editor!DQ34+1,Editor!DQ$36)</f>
        <v>#VALUE!</v>
      </c>
      <c r="Z32" s="1" t="e">
        <f>INDEX(Editor!$C$5:$W$40,Editor!DR34+1,Editor!DR$36)</f>
        <v>#VALUE!</v>
      </c>
      <c r="AA32" s="1" t="e">
        <f>INDEX(Editor!$C$5:$W$40,Editor!DS34+1,Editor!DS$36)</f>
        <v>#VALUE!</v>
      </c>
      <c r="AB32" s="1" t="e">
        <f>INDEX(Editor!$C$5:$W$40,Editor!DT34+1,Editor!DT$36)</f>
        <v>#VALUE!</v>
      </c>
      <c r="AC32" s="1" t="e">
        <f>INDEX(Editor!$C$5:$W$40,Editor!DU34+1,Editor!DU$36)</f>
        <v>#VALUE!</v>
      </c>
      <c r="AD32" s="1" t="e">
        <f>INDEX(Editor!$C$5:$W$40,Editor!DV34+1,Editor!DV$36)</f>
        <v>#VALUE!</v>
      </c>
      <c r="AE32" s="1" t="e">
        <f>INDEX(Editor!$C$5:$W$40,Editor!DW34+1,Editor!DW$36)</f>
        <v>#VALUE!</v>
      </c>
      <c r="AF32" s="1" t="e">
        <f>INDEX(Editor!$C$5:$W$40,Editor!DX34+1,Editor!DX$36)</f>
        <v>#VALUE!</v>
      </c>
      <c r="AG32" s="1" t="e">
        <f>INDEX(Editor!$C$5:$W$40,Editor!DY34+1,Editor!DY$36)</f>
        <v>#VALUE!</v>
      </c>
      <c r="AH32" s="1" t="e">
        <f>INDEX(Editor!$C$5:$W$40,Editor!DZ34+1,Editor!DZ$36)</f>
        <v>#VALUE!</v>
      </c>
      <c r="AI32" s="1" t="e">
        <f>INDEX(Editor!$C$5:$W$40,Editor!EA34+1,Editor!EA$36)</f>
        <v>#VALUE!</v>
      </c>
      <c r="AJ32" s="1" t="e">
        <f>INDEX(Editor!$C$5:$W$40,Editor!EB34+1,Editor!EB$36)</f>
        <v>#VALUE!</v>
      </c>
      <c r="AK32" s="1" t="e">
        <f>INDEX(Editor!$C$5:$W$40,Editor!EC34+1,Editor!EC$36)</f>
        <v>#VALUE!</v>
      </c>
      <c r="AL32" s="1" t="e">
        <f>INDEX(Editor!$C$5:$W$40,Editor!ED34+1,Editor!ED$36)</f>
        <v>#VALUE!</v>
      </c>
      <c r="AM32" s="1" t="e">
        <f>INDEX(Editor!$C$5:$W$40,Editor!EE34+1,Editor!EE$36)</f>
        <v>#VALUE!</v>
      </c>
      <c r="AN32" s="1" t="e">
        <f>INDEX(Editor!$C$5:$W$40,Editor!EF34+1,Editor!EF$36)</f>
        <v>#VALUE!</v>
      </c>
      <c r="AO32" s="1" t="e">
        <f>INDEX(Editor!$C$5:$W$40,Editor!EG34+1,Editor!EG$36)</f>
        <v>#VALUE!</v>
      </c>
      <c r="AP32" s="1" t="e">
        <f>INDEX(Editor!$C$5:$W$40,Editor!EH34+1,Editor!EH$36)</f>
        <v>#VALUE!</v>
      </c>
      <c r="AQ32" s="1" t="e">
        <f>INDEX(Editor!$C$5:$W$40,Editor!EI34+1,Editor!EI$36)</f>
        <v>#VALUE!</v>
      </c>
      <c r="AR32" s="1" t="e">
        <f>INDEX(Editor!$C$5:$W$40,Editor!EJ34+1,Editor!EJ$36)</f>
        <v>#VALUE!</v>
      </c>
      <c r="AS32" s="1" t="e">
        <f>INDEX(Editor!$C$5:$W$40,Editor!EK34+1,Editor!EK$36)</f>
        <v>#VALUE!</v>
      </c>
      <c r="AT32" s="1" t="e">
        <f>INDEX(Editor!$C$5:$W$40,Editor!EL34+1,Editor!EL$36)</f>
        <v>#VALUE!</v>
      </c>
      <c r="AU32" s="1" t="e">
        <f>INDEX(Editor!$C$5:$W$40,Editor!EM34+1,Editor!EM$36)</f>
        <v>#VALUE!</v>
      </c>
      <c r="AV32" s="1" t="e">
        <f>INDEX(Editor!$C$5:$W$40,Editor!EN34+1,Editor!EN$36)</f>
        <v>#VALUE!</v>
      </c>
      <c r="AW32" s="1" t="e">
        <f>INDEX(Editor!$C$5:$W$40,Editor!EO34+1,Editor!EO$36)</f>
        <v>#VALUE!</v>
      </c>
      <c r="AX32" s="1" t="e">
        <f>INDEX(Editor!$C$5:$W$40,Editor!EP34+1,Editor!EP$36)</f>
        <v>#VALUE!</v>
      </c>
      <c r="AY32" s="1" t="e">
        <f>INDEX(Editor!$C$5:$W$40,Editor!EQ34+1,Editor!EQ$36)</f>
        <v>#VALUE!</v>
      </c>
      <c r="AZ32" s="1" t="e">
        <f>INDEX(Editor!$C$5:$W$40,Editor!ER34+1,Editor!ER$36)</f>
        <v>#VALUE!</v>
      </c>
      <c r="BA32" s="1" t="e">
        <f>INDEX(Editor!$C$5:$W$40,Editor!ES34+1,Editor!ES$36)</f>
        <v>#VALUE!</v>
      </c>
      <c r="BB32" s="1" t="e">
        <f>INDEX(Editor!$C$5:$W$40,Editor!ET34+1,Editor!ET$36)</f>
        <v>#VALUE!</v>
      </c>
      <c r="BC32" s="1" t="e">
        <f>INDEX(Editor!$C$5:$W$40,Editor!EU34+1,Editor!EU$36)</f>
        <v>#VALUE!</v>
      </c>
      <c r="BD32" s="1" t="e">
        <f>INDEX(Editor!$C$5:$W$40,Editor!EV34+1,Editor!EV$36)</f>
        <v>#VALUE!</v>
      </c>
      <c r="BE32" s="1" t="e">
        <f>INDEX(Editor!$C$5:$W$40,Editor!EW34+1,Editor!EW$36)</f>
        <v>#VALUE!</v>
      </c>
      <c r="BF32" s="1" t="e">
        <f>INDEX(Editor!$C$5:$W$40,Editor!EX34+1,Editor!EX$36)</f>
        <v>#VALUE!</v>
      </c>
      <c r="BG32" s="1" t="e">
        <f>INDEX(Editor!$C$5:$W$40,Editor!EY34+1,Editor!EY$36)</f>
        <v>#VALUE!</v>
      </c>
      <c r="BH32" s="1" t="e">
        <f>INDEX(Editor!$C$5:$W$40,Editor!EZ34+1,Editor!EZ$36)</f>
        <v>#VALUE!</v>
      </c>
      <c r="BI32" s="1" t="e">
        <f>INDEX(Editor!$C$5:$W$40,Editor!FA34+1,Editor!FA$36)</f>
        <v>#VALUE!</v>
      </c>
      <c r="BJ32" s="1" t="e">
        <f>INDEX(Editor!$C$5:$W$40,Editor!FB34+1,Editor!FB$36)</f>
        <v>#VALUE!</v>
      </c>
      <c r="BK32" s="1" t="e">
        <f>INDEX(Editor!$C$5:$W$40,Editor!FC34+1,Editor!FC$36)</f>
        <v>#VALUE!</v>
      </c>
      <c r="BL32" s="1" t="e">
        <f>INDEX(Editor!$C$5:$W$40,Editor!FD34+1,Editor!FD$36)</f>
        <v>#VALUE!</v>
      </c>
      <c r="BM32" s="1" t="e">
        <f>INDEX(Editor!$C$5:$W$40,Editor!FE34+1,Editor!FE$36)</f>
        <v>#VALUE!</v>
      </c>
      <c r="BN32" s="1" t="e">
        <f>INDEX(Editor!$C$5:$W$40,Editor!FF34+1,Editor!FF$36)</f>
        <v>#VALUE!</v>
      </c>
      <c r="BO32" s="1" t="e">
        <f>INDEX(Editor!$C$5:$W$40,Editor!FG34+1,Editor!FG$36)</f>
        <v>#VALUE!</v>
      </c>
      <c r="BP32" s="1" t="e">
        <f>INDEX(Editor!$C$5:$W$40,Editor!FH34+1,Editor!FH$36)</f>
        <v>#VALUE!</v>
      </c>
      <c r="BQ32" s="1" t="e">
        <f>INDEX(Editor!$C$5:$W$40,Editor!FI34+1,Editor!FI$36)</f>
        <v>#VALUE!</v>
      </c>
      <c r="BR32" s="1" t="e">
        <f>INDEX(Editor!$C$5:$W$40,Editor!FJ34+1,Editor!FJ$36)</f>
        <v>#VALUE!</v>
      </c>
      <c r="BS32" s="1" t="e">
        <f>INDEX(Editor!$C$5:$W$40,Editor!FK34+1,Editor!FK$36)</f>
        <v>#VALUE!</v>
      </c>
      <c r="BT32" s="1" t="e">
        <f>INDEX(Editor!$C$5:$W$40,Editor!FL34+1,Editor!FL$36)</f>
        <v>#VALUE!</v>
      </c>
      <c r="BU32" s="1" t="e">
        <f>INDEX(Editor!$C$5:$W$40,Editor!FM34+1,Editor!FM$36)</f>
        <v>#VALUE!</v>
      </c>
      <c r="BV32" s="1" t="e">
        <f>INDEX(Editor!$C$5:$W$40,Editor!FN34+1,Editor!FN$36)</f>
        <v>#VALUE!</v>
      </c>
      <c r="BW32" s="1" t="e">
        <f>INDEX(Editor!$C$5:$W$40,Editor!FO34+1,Editor!FO$36)</f>
        <v>#VALUE!</v>
      </c>
    </row>
    <row r="33" spans="1:75" ht="17.25" customHeight="1">
      <c r="A33" s="1">
        <v>30</v>
      </c>
      <c r="B33" s="23"/>
      <c r="I33" s="1" t="e">
        <f>INDEX(Editor!$C$5:$W$40,Editor!DA35+1,Editor!DA$36)</f>
        <v>#VALUE!</v>
      </c>
      <c r="J33" s="1" t="e">
        <f>INDEX(Editor!$C$5:$W$40,Editor!DB35+1,Editor!DB$36)</f>
        <v>#VALUE!</v>
      </c>
      <c r="K33" s="1" t="e">
        <f>INDEX(Editor!$C$5:$W$40,Editor!DC35+1,Editor!DC$36)</f>
        <v>#VALUE!</v>
      </c>
      <c r="L33" s="1" t="e">
        <f>INDEX(Editor!$C$5:$W$40,Editor!DD35+1,Editor!DD$36)</f>
        <v>#VALUE!</v>
      </c>
      <c r="M33" s="1" t="e">
        <f>INDEX(Editor!$C$5:$W$40,Editor!DE35+1,Editor!DE$36)</f>
        <v>#VALUE!</v>
      </c>
      <c r="N33" s="1" t="e">
        <f>INDEX(Editor!$C$5:$W$40,Editor!DF35+1,Editor!DF$36)</f>
        <v>#VALUE!</v>
      </c>
      <c r="O33" s="1" t="e">
        <f>INDEX(Editor!$C$5:$W$40,Editor!DG35+1,Editor!DG$36)</f>
        <v>#VALUE!</v>
      </c>
      <c r="P33" s="1" t="e">
        <f>INDEX(Editor!$C$5:$W$40,Editor!DH35+1,Editor!DH$36)</f>
        <v>#VALUE!</v>
      </c>
      <c r="Q33" s="1" t="e">
        <f>INDEX(Editor!$C$5:$W$40,Editor!DI35+1,Editor!DI$36)</f>
        <v>#VALUE!</v>
      </c>
      <c r="R33" s="1" t="e">
        <f>INDEX(Editor!$C$5:$W$40,Editor!DJ35+1,Editor!DJ$36)</f>
        <v>#VALUE!</v>
      </c>
      <c r="S33" s="1" t="e">
        <f>INDEX(Editor!$C$5:$W$40,Editor!DK35+1,Editor!DK$36)</f>
        <v>#VALUE!</v>
      </c>
      <c r="T33" s="1" t="e">
        <f>INDEX(Editor!$C$5:$W$40,Editor!DL35+1,Editor!DL$36)</f>
        <v>#VALUE!</v>
      </c>
      <c r="U33" s="1" t="e">
        <f>INDEX(Editor!$C$5:$W$40,Editor!DM35+1,Editor!DM$36)</f>
        <v>#VALUE!</v>
      </c>
      <c r="V33" s="1" t="e">
        <f>INDEX(Editor!$C$5:$W$40,Editor!DN35+1,Editor!DN$36)</f>
        <v>#VALUE!</v>
      </c>
      <c r="W33" s="1" t="e">
        <f>INDEX(Editor!$C$5:$W$40,Editor!DO35+1,Editor!DO$36)</f>
        <v>#VALUE!</v>
      </c>
      <c r="X33" s="1" t="e">
        <f>INDEX(Editor!$C$5:$W$40,Editor!DP35+1,Editor!DP$36)</f>
        <v>#VALUE!</v>
      </c>
      <c r="Y33" s="1" t="e">
        <f>INDEX(Editor!$C$5:$W$40,Editor!DQ35+1,Editor!DQ$36)</f>
        <v>#VALUE!</v>
      </c>
      <c r="Z33" s="1" t="e">
        <f>INDEX(Editor!$C$5:$W$40,Editor!DR35+1,Editor!DR$36)</f>
        <v>#VALUE!</v>
      </c>
      <c r="AA33" s="1" t="e">
        <f>INDEX(Editor!$C$5:$W$40,Editor!DS35+1,Editor!DS$36)</f>
        <v>#VALUE!</v>
      </c>
      <c r="AB33" s="1" t="e">
        <f>INDEX(Editor!$C$5:$W$40,Editor!DT35+1,Editor!DT$36)</f>
        <v>#VALUE!</v>
      </c>
      <c r="AC33" s="1" t="e">
        <f>INDEX(Editor!$C$5:$W$40,Editor!DU35+1,Editor!DU$36)</f>
        <v>#VALUE!</v>
      </c>
      <c r="AD33" s="1" t="e">
        <f>INDEX(Editor!$C$5:$W$40,Editor!DV35+1,Editor!DV$36)</f>
        <v>#VALUE!</v>
      </c>
      <c r="AE33" s="1" t="e">
        <f>INDEX(Editor!$C$5:$W$40,Editor!DW35+1,Editor!DW$36)</f>
        <v>#VALUE!</v>
      </c>
      <c r="AF33" s="1" t="e">
        <f>INDEX(Editor!$C$5:$W$40,Editor!DX35+1,Editor!DX$36)</f>
        <v>#VALUE!</v>
      </c>
      <c r="AG33" s="1" t="e">
        <f>INDEX(Editor!$C$5:$W$40,Editor!DY35+1,Editor!DY$36)</f>
        <v>#VALUE!</v>
      </c>
      <c r="AH33" s="1" t="e">
        <f>INDEX(Editor!$C$5:$W$40,Editor!DZ35+1,Editor!DZ$36)</f>
        <v>#VALUE!</v>
      </c>
      <c r="AI33" s="1" t="e">
        <f>INDEX(Editor!$C$5:$W$40,Editor!EA35+1,Editor!EA$36)</f>
        <v>#VALUE!</v>
      </c>
      <c r="AJ33" s="1" t="e">
        <f>INDEX(Editor!$C$5:$W$40,Editor!EB35+1,Editor!EB$36)</f>
        <v>#VALUE!</v>
      </c>
      <c r="AK33" s="1" t="e">
        <f>INDEX(Editor!$C$5:$W$40,Editor!EC35+1,Editor!EC$36)</f>
        <v>#VALUE!</v>
      </c>
      <c r="AL33" s="1" t="e">
        <f>INDEX(Editor!$C$5:$W$40,Editor!ED35+1,Editor!ED$36)</f>
        <v>#VALUE!</v>
      </c>
      <c r="AM33" s="1" t="e">
        <f>INDEX(Editor!$C$5:$W$40,Editor!EE35+1,Editor!EE$36)</f>
        <v>#VALUE!</v>
      </c>
      <c r="AN33" s="1" t="e">
        <f>INDEX(Editor!$C$5:$W$40,Editor!EF35+1,Editor!EF$36)</f>
        <v>#VALUE!</v>
      </c>
      <c r="AO33" s="1" t="e">
        <f>INDEX(Editor!$C$5:$W$40,Editor!EG35+1,Editor!EG$36)</f>
        <v>#VALUE!</v>
      </c>
      <c r="AP33" s="1" t="e">
        <f>INDEX(Editor!$C$5:$W$40,Editor!EH35+1,Editor!EH$36)</f>
        <v>#VALUE!</v>
      </c>
      <c r="AQ33" s="1" t="e">
        <f>INDEX(Editor!$C$5:$W$40,Editor!EI35+1,Editor!EI$36)</f>
        <v>#VALUE!</v>
      </c>
      <c r="AR33" s="1" t="e">
        <f>INDEX(Editor!$C$5:$W$40,Editor!EJ35+1,Editor!EJ$36)</f>
        <v>#VALUE!</v>
      </c>
      <c r="AS33" s="1" t="e">
        <f>INDEX(Editor!$C$5:$W$40,Editor!EK35+1,Editor!EK$36)</f>
        <v>#VALUE!</v>
      </c>
      <c r="AT33" s="1" t="e">
        <f>INDEX(Editor!$C$5:$W$40,Editor!EL35+1,Editor!EL$36)</f>
        <v>#VALUE!</v>
      </c>
      <c r="AU33" s="1" t="e">
        <f>INDEX(Editor!$C$5:$W$40,Editor!EM35+1,Editor!EM$36)</f>
        <v>#VALUE!</v>
      </c>
      <c r="AV33" s="1" t="e">
        <f>INDEX(Editor!$C$5:$W$40,Editor!EN35+1,Editor!EN$36)</f>
        <v>#VALUE!</v>
      </c>
      <c r="AW33" s="1" t="e">
        <f>INDEX(Editor!$C$5:$W$40,Editor!EO35+1,Editor!EO$36)</f>
        <v>#VALUE!</v>
      </c>
      <c r="AX33" s="1" t="e">
        <f>INDEX(Editor!$C$5:$W$40,Editor!EP35+1,Editor!EP$36)</f>
        <v>#VALUE!</v>
      </c>
      <c r="AY33" s="1" t="e">
        <f>INDEX(Editor!$C$5:$W$40,Editor!EQ35+1,Editor!EQ$36)</f>
        <v>#VALUE!</v>
      </c>
      <c r="AZ33" s="1" t="e">
        <f>INDEX(Editor!$C$5:$W$40,Editor!ER35+1,Editor!ER$36)</f>
        <v>#VALUE!</v>
      </c>
      <c r="BA33" s="1" t="e">
        <f>INDEX(Editor!$C$5:$W$40,Editor!ES35+1,Editor!ES$36)</f>
        <v>#VALUE!</v>
      </c>
      <c r="BB33" s="1" t="e">
        <f>INDEX(Editor!$C$5:$W$40,Editor!ET35+1,Editor!ET$36)</f>
        <v>#VALUE!</v>
      </c>
      <c r="BC33" s="1" t="e">
        <f>INDEX(Editor!$C$5:$W$40,Editor!EU35+1,Editor!EU$36)</f>
        <v>#VALUE!</v>
      </c>
      <c r="BD33" s="1" t="e">
        <f>INDEX(Editor!$C$5:$W$40,Editor!EV35+1,Editor!EV$36)</f>
        <v>#VALUE!</v>
      </c>
      <c r="BE33" s="1" t="e">
        <f>INDEX(Editor!$C$5:$W$40,Editor!EW35+1,Editor!EW$36)</f>
        <v>#VALUE!</v>
      </c>
      <c r="BF33" s="1" t="e">
        <f>INDEX(Editor!$C$5:$W$40,Editor!EX35+1,Editor!EX$36)</f>
        <v>#VALUE!</v>
      </c>
      <c r="BG33" s="1" t="e">
        <f>INDEX(Editor!$C$5:$W$40,Editor!EY35+1,Editor!EY$36)</f>
        <v>#VALUE!</v>
      </c>
      <c r="BH33" s="1" t="e">
        <f>INDEX(Editor!$C$5:$W$40,Editor!EZ35+1,Editor!EZ$36)</f>
        <v>#VALUE!</v>
      </c>
      <c r="BI33" s="1" t="e">
        <f>INDEX(Editor!$C$5:$W$40,Editor!FA35+1,Editor!FA$36)</f>
        <v>#VALUE!</v>
      </c>
      <c r="BJ33" s="1" t="e">
        <f>INDEX(Editor!$C$5:$W$40,Editor!FB35+1,Editor!FB$36)</f>
        <v>#VALUE!</v>
      </c>
      <c r="BK33" s="1" t="e">
        <f>INDEX(Editor!$C$5:$W$40,Editor!FC35+1,Editor!FC$36)</f>
        <v>#VALUE!</v>
      </c>
      <c r="BL33" s="1" t="e">
        <f>INDEX(Editor!$C$5:$W$40,Editor!FD35+1,Editor!FD$36)</f>
        <v>#VALUE!</v>
      </c>
      <c r="BM33" s="1" t="e">
        <f>INDEX(Editor!$C$5:$W$40,Editor!FE35+1,Editor!FE$36)</f>
        <v>#VALUE!</v>
      </c>
      <c r="BN33" s="1" t="e">
        <f>INDEX(Editor!$C$5:$W$40,Editor!FF35+1,Editor!FF$36)</f>
        <v>#VALUE!</v>
      </c>
      <c r="BO33" s="1" t="e">
        <f>INDEX(Editor!$C$5:$W$40,Editor!FG35+1,Editor!FG$36)</f>
        <v>#VALUE!</v>
      </c>
      <c r="BP33" s="1" t="e">
        <f>INDEX(Editor!$C$5:$W$40,Editor!FH35+1,Editor!FH$36)</f>
        <v>#VALUE!</v>
      </c>
      <c r="BQ33" s="1" t="e">
        <f>INDEX(Editor!$C$5:$W$40,Editor!FI35+1,Editor!FI$36)</f>
        <v>#VALUE!</v>
      </c>
      <c r="BR33" s="1" t="e">
        <f>INDEX(Editor!$C$5:$W$40,Editor!FJ35+1,Editor!FJ$36)</f>
        <v>#VALUE!</v>
      </c>
      <c r="BS33" s="1" t="e">
        <f>INDEX(Editor!$C$5:$W$40,Editor!FK35+1,Editor!FK$36)</f>
        <v>#VALUE!</v>
      </c>
      <c r="BT33" s="1" t="e">
        <f>INDEX(Editor!$C$5:$W$40,Editor!FL35+1,Editor!FL$36)</f>
        <v>#VALUE!</v>
      </c>
      <c r="BU33" s="1" t="e">
        <f>INDEX(Editor!$C$5:$W$40,Editor!FM35+1,Editor!FM$36)</f>
        <v>#VALUE!</v>
      </c>
      <c r="BV33" s="1" t="e">
        <f>INDEX(Editor!$C$5:$W$40,Editor!FN35+1,Editor!FN$36)</f>
        <v>#VALUE!</v>
      </c>
      <c r="BW33" s="1" t="e">
        <f>INDEX(Editor!$C$5:$W$40,Editor!FO35+1,Editor!FO$36)</f>
        <v>#VALUE!</v>
      </c>
    </row>
    <row r="34" spans="1:75" ht="17.25" customHeight="1">
      <c r="A34" s="17"/>
      <c r="B34" s="24"/>
      <c r="C34" s="25"/>
      <c r="D34" s="25"/>
      <c r="E34" s="25"/>
      <c r="F34" s="25"/>
      <c r="G34" s="25"/>
      <c r="H34" s="25"/>
      <c r="I34" s="30"/>
      <c r="J34" s="33">
        <f>J41</f>
        <v>0</v>
      </c>
      <c r="K34" s="33">
        <f aca="true" t="shared" si="0" ref="K34:BV34">K41</f>
        <v>0</v>
      </c>
      <c r="L34" s="33">
        <f t="shared" si="0"/>
        <v>0</v>
      </c>
      <c r="M34" s="33">
        <f t="shared" si="0"/>
        <v>0</v>
      </c>
      <c r="N34" s="33">
        <f t="shared" si="0"/>
        <v>0</v>
      </c>
      <c r="O34" s="33">
        <f t="shared" si="0"/>
        <v>0</v>
      </c>
      <c r="P34" s="33">
        <f t="shared" si="0"/>
        <v>0</v>
      </c>
      <c r="Q34" s="33">
        <f t="shared" si="0"/>
        <v>0</v>
      </c>
      <c r="R34" s="33">
        <f t="shared" si="0"/>
        <v>0</v>
      </c>
      <c r="S34" s="33">
        <f t="shared" si="0"/>
        <v>0</v>
      </c>
      <c r="T34" s="33">
        <f t="shared" si="0"/>
        <v>0</v>
      </c>
      <c r="U34" s="33">
        <f t="shared" si="0"/>
        <v>0</v>
      </c>
      <c r="V34" s="33">
        <f t="shared" si="0"/>
        <v>0</v>
      </c>
      <c r="W34" s="33">
        <f t="shared" si="0"/>
        <v>0</v>
      </c>
      <c r="X34" s="33">
        <f t="shared" si="0"/>
        <v>0</v>
      </c>
      <c r="Y34" s="33">
        <f t="shared" si="0"/>
        <v>0</v>
      </c>
      <c r="Z34" s="33">
        <f t="shared" si="0"/>
        <v>0</v>
      </c>
      <c r="AA34" s="33">
        <f t="shared" si="0"/>
        <v>0</v>
      </c>
      <c r="AB34" s="33">
        <f t="shared" si="0"/>
        <v>0</v>
      </c>
      <c r="AC34" s="33">
        <f t="shared" si="0"/>
        <v>0</v>
      </c>
      <c r="AD34" s="33">
        <f t="shared" si="0"/>
        <v>0</v>
      </c>
      <c r="AE34" s="33">
        <f t="shared" si="0"/>
        <v>0</v>
      </c>
      <c r="AF34" s="33">
        <f t="shared" si="0"/>
        <v>0</v>
      </c>
      <c r="AG34" s="33">
        <f t="shared" si="0"/>
        <v>0</v>
      </c>
      <c r="AH34" s="33">
        <f t="shared" si="0"/>
        <v>0</v>
      </c>
      <c r="AI34" s="33">
        <f t="shared" si="0"/>
        <v>0</v>
      </c>
      <c r="AJ34" s="33">
        <f t="shared" si="0"/>
        <v>0</v>
      </c>
      <c r="AK34" s="33">
        <f t="shared" si="0"/>
        <v>0</v>
      </c>
      <c r="AL34" s="33">
        <f t="shared" si="0"/>
        <v>0</v>
      </c>
      <c r="AM34" s="33">
        <f t="shared" si="0"/>
        <v>0</v>
      </c>
      <c r="AN34" s="33">
        <f t="shared" si="0"/>
        <v>0</v>
      </c>
      <c r="AO34" s="33">
        <f t="shared" si="0"/>
        <v>0</v>
      </c>
      <c r="AP34" s="33">
        <f t="shared" si="0"/>
        <v>0</v>
      </c>
      <c r="AQ34" s="33">
        <f t="shared" si="0"/>
        <v>0</v>
      </c>
      <c r="AR34" s="33">
        <f t="shared" si="0"/>
        <v>0</v>
      </c>
      <c r="AS34" s="33">
        <f t="shared" si="0"/>
        <v>0</v>
      </c>
      <c r="AT34" s="33">
        <f t="shared" si="0"/>
        <v>0</v>
      </c>
      <c r="AU34" s="33">
        <f t="shared" si="0"/>
        <v>0</v>
      </c>
      <c r="AV34" s="33">
        <f t="shared" si="0"/>
        <v>0</v>
      </c>
      <c r="AW34" s="33">
        <f t="shared" si="0"/>
        <v>0</v>
      </c>
      <c r="AX34" s="33">
        <f t="shared" si="0"/>
        <v>0</v>
      </c>
      <c r="AY34" s="33">
        <f t="shared" si="0"/>
        <v>0</v>
      </c>
      <c r="AZ34" s="33">
        <f t="shared" si="0"/>
        <v>0</v>
      </c>
      <c r="BA34" s="33">
        <f t="shared" si="0"/>
        <v>0</v>
      </c>
      <c r="BB34" s="33">
        <f t="shared" si="0"/>
        <v>0</v>
      </c>
      <c r="BC34" s="33">
        <f t="shared" si="0"/>
        <v>0</v>
      </c>
      <c r="BD34" s="33">
        <f t="shared" si="0"/>
        <v>0</v>
      </c>
      <c r="BE34" s="33">
        <f t="shared" si="0"/>
        <v>0</v>
      </c>
      <c r="BF34" s="33">
        <f t="shared" si="0"/>
        <v>0</v>
      </c>
      <c r="BG34" s="33">
        <f t="shared" si="0"/>
        <v>0</v>
      </c>
      <c r="BH34" s="33">
        <f t="shared" si="0"/>
        <v>0</v>
      </c>
      <c r="BI34" s="33">
        <f t="shared" si="0"/>
        <v>0</v>
      </c>
      <c r="BJ34" s="33">
        <f t="shared" si="0"/>
        <v>0</v>
      </c>
      <c r="BK34" s="33">
        <f t="shared" si="0"/>
        <v>0</v>
      </c>
      <c r="BL34" s="33">
        <f t="shared" si="0"/>
        <v>0</v>
      </c>
      <c r="BM34" s="33">
        <f t="shared" si="0"/>
        <v>0</v>
      </c>
      <c r="BN34" s="33">
        <f t="shared" si="0"/>
        <v>0</v>
      </c>
      <c r="BO34" s="33">
        <f t="shared" si="0"/>
        <v>0</v>
      </c>
      <c r="BP34" s="33">
        <f t="shared" si="0"/>
        <v>0</v>
      </c>
      <c r="BQ34" s="33">
        <f t="shared" si="0"/>
        <v>0</v>
      </c>
      <c r="BR34" s="33">
        <f t="shared" si="0"/>
        <v>0</v>
      </c>
      <c r="BS34" s="33">
        <f t="shared" si="0"/>
        <v>0</v>
      </c>
      <c r="BT34" s="33">
        <f t="shared" si="0"/>
        <v>0</v>
      </c>
      <c r="BU34" s="33">
        <f t="shared" si="0"/>
        <v>0</v>
      </c>
      <c r="BV34" s="33">
        <f t="shared" si="0"/>
        <v>0</v>
      </c>
      <c r="BW34" s="43"/>
    </row>
    <row r="35" spans="1:7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9:76" s="31" customFormat="1" ht="12.75" customHeight="1">
      <c r="I36" s="31">
        <v>1</v>
      </c>
      <c r="J36" s="31">
        <v>2</v>
      </c>
      <c r="K36" s="31">
        <v>3</v>
      </c>
      <c r="L36" s="31">
        <v>4</v>
      </c>
      <c r="M36" s="31">
        <v>5</v>
      </c>
      <c r="N36" s="31">
        <v>6</v>
      </c>
      <c r="O36" s="31">
        <v>7</v>
      </c>
      <c r="P36" s="31">
        <v>8</v>
      </c>
      <c r="Q36" s="31">
        <v>9</v>
      </c>
      <c r="R36" s="31">
        <v>10</v>
      </c>
      <c r="S36" s="31">
        <v>11</v>
      </c>
      <c r="T36" s="31">
        <v>12</v>
      </c>
      <c r="U36" s="31">
        <v>13</v>
      </c>
      <c r="V36" s="31">
        <v>14</v>
      </c>
      <c r="W36" s="31">
        <v>15</v>
      </c>
      <c r="X36" s="31">
        <v>16</v>
      </c>
      <c r="Y36" s="31">
        <v>17</v>
      </c>
      <c r="Z36" s="31">
        <v>18</v>
      </c>
      <c r="AA36" s="31">
        <v>19</v>
      </c>
      <c r="AB36" s="31">
        <v>20</v>
      </c>
      <c r="AC36" s="31">
        <v>21</v>
      </c>
      <c r="AD36" s="31">
        <v>22</v>
      </c>
      <c r="AE36" s="31">
        <v>23</v>
      </c>
      <c r="AF36" s="31">
        <v>24</v>
      </c>
      <c r="AG36" s="31">
        <v>25</v>
      </c>
      <c r="AH36" s="31">
        <v>26</v>
      </c>
      <c r="AI36" s="31">
        <v>27</v>
      </c>
      <c r="AJ36" s="31">
        <v>28</v>
      </c>
      <c r="AK36" s="31">
        <v>29</v>
      </c>
      <c r="AL36" s="31">
        <v>30</v>
      </c>
      <c r="AM36" s="31">
        <v>31</v>
      </c>
      <c r="AN36" s="31">
        <v>32</v>
      </c>
      <c r="AO36" s="31">
        <v>33</v>
      </c>
      <c r="AP36" s="31">
        <v>34</v>
      </c>
      <c r="AQ36" s="31">
        <v>35</v>
      </c>
      <c r="AR36" s="31">
        <v>36</v>
      </c>
      <c r="AS36" s="31">
        <v>37</v>
      </c>
      <c r="AT36" s="31">
        <v>38</v>
      </c>
      <c r="AU36" s="31">
        <v>39</v>
      </c>
      <c r="AV36" s="31">
        <v>40</v>
      </c>
      <c r="AW36" s="31">
        <v>41</v>
      </c>
      <c r="AX36" s="31">
        <v>42</v>
      </c>
      <c r="AY36" s="31">
        <v>43</v>
      </c>
      <c r="AZ36" s="31">
        <v>44</v>
      </c>
      <c r="BA36" s="31">
        <v>45</v>
      </c>
      <c r="BB36" s="31">
        <v>46</v>
      </c>
      <c r="BC36" s="31">
        <v>47</v>
      </c>
      <c r="BD36" s="31">
        <v>48</v>
      </c>
      <c r="BE36" s="31">
        <v>49</v>
      </c>
      <c r="BF36" s="31">
        <v>50</v>
      </c>
      <c r="BG36" s="31">
        <v>51</v>
      </c>
      <c r="BH36" s="31">
        <v>52</v>
      </c>
      <c r="BI36" s="31">
        <v>53</v>
      </c>
      <c r="BJ36" s="31">
        <v>54</v>
      </c>
      <c r="BK36" s="31">
        <v>55</v>
      </c>
      <c r="BL36" s="31">
        <v>56</v>
      </c>
      <c r="BM36" s="31">
        <v>57</v>
      </c>
      <c r="BN36" s="31">
        <v>58</v>
      </c>
      <c r="BO36" s="31">
        <v>59</v>
      </c>
      <c r="BP36" s="31">
        <v>60</v>
      </c>
      <c r="BQ36" s="31">
        <v>61</v>
      </c>
      <c r="BR36" s="31">
        <v>62</v>
      </c>
      <c r="BS36" s="31">
        <v>63</v>
      </c>
      <c r="BT36" s="31">
        <v>64</v>
      </c>
      <c r="BU36" s="31">
        <v>65</v>
      </c>
      <c r="BV36" s="31">
        <v>66</v>
      </c>
      <c r="BW36" s="31">
        <v>67</v>
      </c>
      <c r="BX36" s="32"/>
    </row>
    <row r="37" spans="1:76" s="31" customFormat="1" ht="12.75" customHeight="1">
      <c r="A37" s="31">
        <v>1</v>
      </c>
      <c r="B37" s="31">
        <v>2</v>
      </c>
      <c r="C37" s="31">
        <v>3</v>
      </c>
      <c r="D37" s="31">
        <v>4</v>
      </c>
      <c r="E37" s="31">
        <v>5</v>
      </c>
      <c r="F37" s="31">
        <v>6</v>
      </c>
      <c r="G37" s="31">
        <v>7</v>
      </c>
      <c r="H37" s="31">
        <v>8</v>
      </c>
      <c r="I37" s="31">
        <v>9</v>
      </c>
      <c r="J37" s="31">
        <v>10</v>
      </c>
      <c r="K37" s="31">
        <v>11</v>
      </c>
      <c r="L37" s="31">
        <v>12</v>
      </c>
      <c r="M37" s="31">
        <v>13</v>
      </c>
      <c r="N37" s="31">
        <v>14</v>
      </c>
      <c r="O37" s="31">
        <v>15</v>
      </c>
      <c r="P37" s="31">
        <v>16</v>
      </c>
      <c r="Q37" s="31">
        <v>17</v>
      </c>
      <c r="R37" s="31">
        <v>18</v>
      </c>
      <c r="S37" s="31">
        <v>19</v>
      </c>
      <c r="T37" s="31">
        <v>20</v>
      </c>
      <c r="U37" s="31">
        <v>21</v>
      </c>
      <c r="V37" s="31">
        <v>22</v>
      </c>
      <c r="W37" s="31">
        <v>23</v>
      </c>
      <c r="X37" s="31">
        <v>24</v>
      </c>
      <c r="Y37" s="31">
        <v>25</v>
      </c>
      <c r="Z37" s="31">
        <v>26</v>
      </c>
      <c r="AA37" s="31">
        <v>27</v>
      </c>
      <c r="AB37" s="31">
        <v>28</v>
      </c>
      <c r="AC37" s="31">
        <v>29</v>
      </c>
      <c r="AD37" s="31">
        <v>30</v>
      </c>
      <c r="AE37" s="31">
        <v>31</v>
      </c>
      <c r="AF37" s="31">
        <v>32</v>
      </c>
      <c r="AG37" s="31">
        <v>33</v>
      </c>
      <c r="AH37" s="31">
        <v>34</v>
      </c>
      <c r="AI37" s="31">
        <v>35</v>
      </c>
      <c r="AJ37" s="31">
        <v>36</v>
      </c>
      <c r="AK37" s="31">
        <v>37</v>
      </c>
      <c r="AL37" s="31">
        <v>38</v>
      </c>
      <c r="AM37" s="31">
        <v>39</v>
      </c>
      <c r="AN37" s="31">
        <v>40</v>
      </c>
      <c r="AO37" s="31">
        <v>41</v>
      </c>
      <c r="AP37" s="31">
        <v>42</v>
      </c>
      <c r="AQ37" s="31">
        <v>43</v>
      </c>
      <c r="AR37" s="31">
        <v>44</v>
      </c>
      <c r="AS37" s="31">
        <v>45</v>
      </c>
      <c r="AT37" s="31">
        <v>46</v>
      </c>
      <c r="AU37" s="31">
        <v>47</v>
      </c>
      <c r="AV37" s="31">
        <v>48</v>
      </c>
      <c r="AW37" s="31">
        <v>49</v>
      </c>
      <c r="AX37" s="31">
        <v>50</v>
      </c>
      <c r="AY37" s="31">
        <v>51</v>
      </c>
      <c r="AZ37" s="31">
        <v>52</v>
      </c>
      <c r="BA37" s="31">
        <v>53</v>
      </c>
      <c r="BB37" s="31">
        <v>54</v>
      </c>
      <c r="BC37" s="31">
        <v>55</v>
      </c>
      <c r="BD37" s="31">
        <v>56</v>
      </c>
      <c r="BE37" s="31">
        <v>57</v>
      </c>
      <c r="BF37" s="31">
        <v>58</v>
      </c>
      <c r="BG37" s="31">
        <v>59</v>
      </c>
      <c r="BH37" s="31">
        <v>60</v>
      </c>
      <c r="BI37" s="31">
        <v>61</v>
      </c>
      <c r="BJ37" s="31">
        <v>62</v>
      </c>
      <c r="BK37" s="31">
        <v>63</v>
      </c>
      <c r="BL37" s="31">
        <v>64</v>
      </c>
      <c r="BM37" s="31">
        <v>65</v>
      </c>
      <c r="BN37" s="31">
        <v>66</v>
      </c>
      <c r="BO37" s="31">
        <v>67</v>
      </c>
      <c r="BP37" s="31">
        <v>68</v>
      </c>
      <c r="BQ37" s="31">
        <v>69</v>
      </c>
      <c r="BR37" s="31">
        <v>70</v>
      </c>
      <c r="BS37" s="31">
        <v>71</v>
      </c>
      <c r="BT37" s="31">
        <v>72</v>
      </c>
      <c r="BU37" s="31">
        <v>73</v>
      </c>
      <c r="BV37" s="31">
        <v>74</v>
      </c>
      <c r="BW37" s="31">
        <v>75</v>
      </c>
      <c r="BX37" s="32"/>
    </row>
    <row r="39" spans="9:75" ht="12.75" customHeight="1">
      <c r="I39" s="1">
        <v>1</v>
      </c>
      <c r="J39" s="34">
        <f>IF(ISNA(VLOOKUP(J36,Editor!$BM$39:$BN$43,2,FALSE)),0,VLOOKUP(J36,Editor!$BM$39:$BN$43,2,FALSE))</f>
        <v>0</v>
      </c>
      <c r="K39" s="34">
        <f>IF(ISNA(VLOOKUP(K36,Editor!$BM$39:$BN$43,2,FALSE)),0,VLOOKUP(K36,Editor!$BM$39:$BN$43,2,FALSE))</f>
        <v>0</v>
      </c>
      <c r="L39" s="34">
        <f>IF(ISNA(VLOOKUP(L36,Editor!$BM$39:$BN$43,2,FALSE)),0,VLOOKUP(L36,Editor!$BM$39:$BN$43,2,FALSE))</f>
        <v>0</v>
      </c>
      <c r="M39" s="34">
        <f>IF(ISNA(VLOOKUP(M36,Editor!$BM$39:$BN$43,2,FALSE)),0,VLOOKUP(M36,Editor!$BM$39:$BN$43,2,FALSE))</f>
        <v>0</v>
      </c>
      <c r="N39" s="34">
        <f>IF(ISNA(VLOOKUP(N36,Editor!$BM$39:$BN$43,2,FALSE)),0,VLOOKUP(N36,Editor!$BM$39:$BN$43,2,FALSE))</f>
        <v>0</v>
      </c>
      <c r="O39" s="34">
        <f>IF(ISNA(VLOOKUP(O36,Editor!$BM$39:$BN$43,2,FALSE)),0,VLOOKUP(O36,Editor!$BM$39:$BN$43,2,FALSE))</f>
        <v>0</v>
      </c>
      <c r="P39" s="34">
        <f>IF(ISNA(VLOOKUP(P36,Editor!$BM$39:$BN$43,2,FALSE)),0,VLOOKUP(P36,Editor!$BM$39:$BN$43,2,FALSE))</f>
        <v>0</v>
      </c>
      <c r="Q39" s="34">
        <f>IF(ISNA(VLOOKUP(Q36,Editor!$BM$39:$BN$43,2,FALSE)),0,VLOOKUP(Q36,Editor!$BM$39:$BN$43,2,FALSE))</f>
        <v>0</v>
      </c>
      <c r="R39" s="34">
        <f>IF(ISNA(VLOOKUP(R36,Editor!$BM$39:$BN$43,2,FALSE)),0,VLOOKUP(R36,Editor!$BM$39:$BN$43,2,FALSE))</f>
        <v>0</v>
      </c>
      <c r="S39" s="34">
        <f>IF(ISNA(VLOOKUP(S36,Editor!$BM$39:$BN$43,2,FALSE)),0,VLOOKUP(S36,Editor!$BM$39:$BN$43,2,FALSE))</f>
        <v>0</v>
      </c>
      <c r="T39" s="34">
        <f>IF(ISNA(VLOOKUP(T36,Editor!$BM$39:$BN$43,2,FALSE)),0,VLOOKUP(T36,Editor!$BM$39:$BN$43,2,FALSE))</f>
        <v>0</v>
      </c>
      <c r="U39" s="34">
        <f>IF(ISNA(VLOOKUP(U36,Editor!$BM$39:$BN$43,2,FALSE)),0,VLOOKUP(U36,Editor!$BM$39:$BN$43,2,FALSE))</f>
        <v>0</v>
      </c>
      <c r="V39" s="34">
        <f>IF(ISNA(VLOOKUP(V36,Editor!$BM$39:$BN$43,2,FALSE)),0,VLOOKUP(V36,Editor!$BM$39:$BN$43,2,FALSE))</f>
        <v>0</v>
      </c>
      <c r="W39" s="34">
        <f>IF(ISNA(VLOOKUP(W36,Editor!$BM$39:$BN$43,2,FALSE)),0,VLOOKUP(W36,Editor!$BM$39:$BN$43,2,FALSE))</f>
        <v>0</v>
      </c>
      <c r="X39" s="34">
        <f>IF(ISNA(VLOOKUP(X36,Editor!$BM$39:$BN$43,2,FALSE)),0,VLOOKUP(X36,Editor!$BM$39:$BN$43,2,FALSE))</f>
        <v>0</v>
      </c>
      <c r="Y39" s="34">
        <f>IF(ISNA(VLOOKUP(Y36,Editor!$BM$39:$BN$43,2,FALSE)),0,VLOOKUP(Y36,Editor!$BM$39:$BN$43,2,FALSE))</f>
        <v>0</v>
      </c>
      <c r="Z39" s="34">
        <f>IF(ISNA(VLOOKUP(Z36,Editor!$BM$39:$BN$43,2,FALSE)),0,VLOOKUP(Z36,Editor!$BM$39:$BN$43,2,FALSE))</f>
        <v>0</v>
      </c>
      <c r="AA39" s="34">
        <f>IF(ISNA(VLOOKUP(AA36,Editor!$BM$39:$BN$43,2,FALSE)),0,VLOOKUP(AA36,Editor!$BM$39:$BN$43,2,FALSE))</f>
        <v>0</v>
      </c>
      <c r="AB39" s="34">
        <f>IF(ISNA(VLOOKUP(AB36,Editor!$BM$39:$BN$43,2,FALSE)),0,VLOOKUP(AB36,Editor!$BM$39:$BN$43,2,FALSE))</f>
        <v>0</v>
      </c>
      <c r="AC39" s="34">
        <f>IF(ISNA(VLOOKUP(AC36,Editor!$BM$39:$BN$43,2,FALSE)),0,VLOOKUP(AC36,Editor!$BM$39:$BN$43,2,FALSE))</f>
        <v>0</v>
      </c>
      <c r="AD39" s="34">
        <f>IF(ISNA(VLOOKUP(AD36,Editor!$BM$39:$BN$43,2,FALSE)),0,VLOOKUP(AD36,Editor!$BM$39:$BN$43,2,FALSE))</f>
        <v>0</v>
      </c>
      <c r="AE39" s="34">
        <f>IF(ISNA(VLOOKUP(AE36,Editor!$BM$39:$BN$43,2,FALSE)),0,VLOOKUP(AE36,Editor!$BM$39:$BN$43,2,FALSE))</f>
        <v>0</v>
      </c>
      <c r="AF39" s="34">
        <f>IF(ISNA(VLOOKUP(AF36,Editor!$BM$39:$BN$43,2,FALSE)),0,VLOOKUP(AF36,Editor!$BM$39:$BN$43,2,FALSE))</f>
        <v>0</v>
      </c>
      <c r="AG39" s="34">
        <f>IF(ISNA(VLOOKUP(AG36,Editor!$BM$39:$BN$43,2,FALSE)),0,VLOOKUP(AG36,Editor!$BM$39:$BN$43,2,FALSE))</f>
        <v>0</v>
      </c>
      <c r="AH39" s="34">
        <f>IF(ISNA(VLOOKUP(AH36,Editor!$BM$39:$BN$43,2,FALSE)),0,VLOOKUP(AH36,Editor!$BM$39:$BN$43,2,FALSE))</f>
        <v>0</v>
      </c>
      <c r="AI39" s="34">
        <f>IF(ISNA(VLOOKUP(AI36,Editor!$BM$39:$BN$43,2,FALSE)),0,VLOOKUP(AI36,Editor!$BM$39:$BN$43,2,FALSE))</f>
        <v>0</v>
      </c>
      <c r="AJ39" s="34">
        <f>IF(ISNA(VLOOKUP(AJ36,Editor!$BM$39:$BN$43,2,FALSE)),0,VLOOKUP(AJ36,Editor!$BM$39:$BN$43,2,FALSE))</f>
        <v>0</v>
      </c>
      <c r="AK39" s="34">
        <f>IF(ISNA(VLOOKUP(AK36,Editor!$BM$39:$BN$43,2,FALSE)),0,VLOOKUP(AK36,Editor!$BM$39:$BN$43,2,FALSE))</f>
        <v>0</v>
      </c>
      <c r="AL39" s="34">
        <f>IF(ISNA(VLOOKUP(AL36,Editor!$BM$39:$BN$43,2,FALSE)),0,VLOOKUP(AL36,Editor!$BM$39:$BN$43,2,FALSE))</f>
        <v>0</v>
      </c>
      <c r="AM39" s="34">
        <f>IF(ISNA(VLOOKUP(AM36,Editor!$BM$39:$BN$43,2,FALSE)),0,VLOOKUP(AM36,Editor!$BM$39:$BN$43,2,FALSE))</f>
        <v>0</v>
      </c>
      <c r="AN39" s="34">
        <f>IF(ISNA(VLOOKUP(AN36,Editor!$BM$39:$BN$43,2,FALSE)),0,VLOOKUP(AN36,Editor!$BM$39:$BN$43,2,FALSE))</f>
        <v>0</v>
      </c>
      <c r="AO39" s="34">
        <f>IF(ISNA(VLOOKUP(AO36,Editor!$BM$39:$BN$43,2,FALSE)),0,VLOOKUP(AO36,Editor!$BM$39:$BN$43,2,FALSE))</f>
        <v>0</v>
      </c>
      <c r="AP39" s="34">
        <f>IF(ISNA(VLOOKUP(AP36,Editor!$BM$39:$BN$43,2,FALSE)),0,VLOOKUP(AP36,Editor!$BM$39:$BN$43,2,FALSE))</f>
        <v>0</v>
      </c>
      <c r="AQ39" s="34">
        <f>IF(ISNA(VLOOKUP(AQ36,Editor!$BM$39:$BN$43,2,FALSE)),0,VLOOKUP(AQ36,Editor!$BM$39:$BN$43,2,FALSE))</f>
        <v>0</v>
      </c>
      <c r="AR39" s="34">
        <f>IF(ISNA(VLOOKUP(AR36,Editor!$BM$39:$BN$43,2,FALSE)),0,VLOOKUP(AR36,Editor!$BM$39:$BN$43,2,FALSE))</f>
        <v>0</v>
      </c>
      <c r="AS39" s="34">
        <f>IF(ISNA(VLOOKUP(AS36,Editor!$BM$39:$BN$43,2,FALSE)),0,VLOOKUP(AS36,Editor!$BM$39:$BN$43,2,FALSE))</f>
        <v>0</v>
      </c>
      <c r="AT39" s="34">
        <f>IF(ISNA(VLOOKUP(AT36,Editor!$BM$39:$BN$43,2,FALSE)),0,VLOOKUP(AT36,Editor!$BM$39:$BN$43,2,FALSE))</f>
        <v>0</v>
      </c>
      <c r="AU39" s="34">
        <f>IF(ISNA(VLOOKUP(AU36,Editor!$BM$39:$BN$43,2,FALSE)),0,VLOOKUP(AU36,Editor!$BM$39:$BN$43,2,FALSE))</f>
        <v>0</v>
      </c>
      <c r="AV39" s="34">
        <f>IF(ISNA(VLOOKUP(AV36,Editor!$BM$39:$BN$43,2,FALSE)),0,VLOOKUP(AV36,Editor!$BM$39:$BN$43,2,FALSE))</f>
        <v>0</v>
      </c>
      <c r="AW39" s="34">
        <f>IF(ISNA(VLOOKUP(AW36,Editor!$BM$39:$BN$43,2,FALSE)),0,VLOOKUP(AW36,Editor!$BM$39:$BN$43,2,FALSE))</f>
        <v>0</v>
      </c>
      <c r="AX39" s="34">
        <f>IF(ISNA(VLOOKUP(AX36,Editor!$BM$39:$BN$43,2,FALSE)),0,VLOOKUP(AX36,Editor!$BM$39:$BN$43,2,FALSE))</f>
        <v>0</v>
      </c>
      <c r="AY39" s="34">
        <f>IF(ISNA(VLOOKUP(AY36,Editor!$BM$39:$BN$43,2,FALSE)),0,VLOOKUP(AY36,Editor!$BM$39:$BN$43,2,FALSE))</f>
        <v>0</v>
      </c>
      <c r="AZ39" s="34">
        <f>IF(ISNA(VLOOKUP(AZ36,Editor!$BM$39:$BN$43,2,FALSE)),0,VLOOKUP(AZ36,Editor!$BM$39:$BN$43,2,FALSE))</f>
        <v>0</v>
      </c>
      <c r="BA39" s="34">
        <f>IF(ISNA(VLOOKUP(BA36,Editor!$BM$39:$BN$43,2,FALSE)),0,VLOOKUP(BA36,Editor!$BM$39:$BN$43,2,FALSE))</f>
        <v>0</v>
      </c>
      <c r="BB39" s="34">
        <f>IF(ISNA(VLOOKUP(BB36,Editor!$BM$39:$BN$43,2,FALSE)),0,VLOOKUP(BB36,Editor!$BM$39:$BN$43,2,FALSE))</f>
        <v>0</v>
      </c>
      <c r="BC39" s="34">
        <f>IF(ISNA(VLOOKUP(BC36,Editor!$BM$39:$BN$43,2,FALSE)),0,VLOOKUP(BC36,Editor!$BM$39:$BN$43,2,FALSE))</f>
        <v>0</v>
      </c>
      <c r="BD39" s="34">
        <f>IF(ISNA(VLOOKUP(BD36,Editor!$BM$39:$BN$43,2,FALSE)),0,VLOOKUP(BD36,Editor!$BM$39:$BN$43,2,FALSE))</f>
        <v>0</v>
      </c>
      <c r="BE39" s="34">
        <f>IF(ISNA(VLOOKUP(BE36,Editor!$BM$39:$BN$43,2,FALSE)),0,VLOOKUP(BE36,Editor!$BM$39:$BN$43,2,FALSE))</f>
        <v>0</v>
      </c>
      <c r="BF39" s="34">
        <f>IF(ISNA(VLOOKUP(BF36,Editor!$BM$39:$BN$43,2,FALSE)),0,VLOOKUP(BF36,Editor!$BM$39:$BN$43,2,FALSE))</f>
        <v>0</v>
      </c>
      <c r="BG39" s="34">
        <f>IF(ISNA(VLOOKUP(BG36,Editor!$BM$39:$BN$43,2,FALSE)),0,VLOOKUP(BG36,Editor!$BM$39:$BN$43,2,FALSE))</f>
        <v>0</v>
      </c>
      <c r="BH39" s="34">
        <f>IF(ISNA(VLOOKUP(BH36,Editor!$BM$39:$BN$43,2,FALSE)),0,VLOOKUP(BH36,Editor!$BM$39:$BN$43,2,FALSE))</f>
        <v>0</v>
      </c>
      <c r="BI39" s="34">
        <f>IF(ISNA(VLOOKUP(BI36,Editor!$BM$39:$BN$43,2,FALSE)),0,VLOOKUP(BI36,Editor!$BM$39:$BN$43,2,FALSE))</f>
        <v>0</v>
      </c>
      <c r="BJ39" s="34">
        <f>IF(ISNA(VLOOKUP(BJ36,Editor!$BM$39:$BN$43,2,FALSE)),0,VLOOKUP(BJ36,Editor!$BM$39:$BN$43,2,FALSE))</f>
        <v>0</v>
      </c>
      <c r="BK39" s="34">
        <f>IF(ISNA(VLOOKUP(BK36,Editor!$BM$39:$BN$43,2,FALSE)),0,VLOOKUP(BK36,Editor!$BM$39:$BN$43,2,FALSE))</f>
        <v>0</v>
      </c>
      <c r="BL39" s="34">
        <f>IF(ISNA(VLOOKUP(BL36,Editor!$BM$39:$BN$43,2,FALSE)),0,VLOOKUP(BL36,Editor!$BM$39:$BN$43,2,FALSE))</f>
        <v>0</v>
      </c>
      <c r="BM39" s="34">
        <f>IF(ISNA(VLOOKUP(BM36,Editor!$BM$39:$BN$43,2,FALSE)),0,VLOOKUP(BM36,Editor!$BM$39:$BN$43,2,FALSE))</f>
        <v>0</v>
      </c>
      <c r="BN39" s="34">
        <f>IF(ISNA(VLOOKUP(BN36,Editor!$BM$39:$BN$43,2,FALSE)),0,VLOOKUP(BN36,Editor!$BM$39:$BN$43,2,FALSE))</f>
        <v>0</v>
      </c>
      <c r="BO39" s="34">
        <f>IF(ISNA(VLOOKUP(BO36,Editor!$BM$39:$BN$43,2,FALSE)),0,VLOOKUP(BO36,Editor!$BM$39:$BN$43,2,FALSE))</f>
        <v>0</v>
      </c>
      <c r="BP39" s="34">
        <f>IF(ISNA(VLOOKUP(BP36,Editor!$BM$39:$BN$43,2,FALSE)),0,VLOOKUP(BP36,Editor!$BM$39:$BN$43,2,FALSE))</f>
        <v>0</v>
      </c>
      <c r="BQ39" s="34">
        <f>IF(ISNA(VLOOKUP(BQ36,Editor!$BM$39:$BN$43,2,FALSE)),0,VLOOKUP(BQ36,Editor!$BM$39:$BN$43,2,FALSE))</f>
        <v>0</v>
      </c>
      <c r="BR39" s="34">
        <f>IF(ISNA(VLOOKUP(BR36,Editor!$BM$39:$BN$43,2,FALSE)),0,VLOOKUP(BR36,Editor!$BM$39:$BN$43,2,FALSE))</f>
        <v>0</v>
      </c>
      <c r="BS39" s="34">
        <f>IF(ISNA(VLOOKUP(BS36,Editor!$BM$39:$BN$43,2,FALSE)),0,VLOOKUP(BS36,Editor!$BM$39:$BN$43,2,FALSE))</f>
        <v>0</v>
      </c>
      <c r="BT39" s="34">
        <f>IF(ISNA(VLOOKUP(BT36,Editor!$BM$39:$BN$43,2,FALSE)),0,VLOOKUP(BT36,Editor!$BM$39:$BN$43,2,FALSE))</f>
        <v>0</v>
      </c>
      <c r="BU39" s="34">
        <f>IF(ISNA(VLOOKUP(BU36,Editor!$BM$39:$BN$43,2,FALSE)),0,VLOOKUP(BU36,Editor!$BM$39:$BN$43,2,FALSE))</f>
        <v>0</v>
      </c>
      <c r="BV39" s="34">
        <f>IF(ISNA(VLOOKUP(BV36,Editor!$BM$39:$BN$43,2,FALSE)),0,VLOOKUP(BV36,Editor!$BM$39:$BN$43,2,FALSE))</f>
        <v>0</v>
      </c>
      <c r="BW39" s="34">
        <f>IF(ISNA(VLOOKUP(BW36,Editor!$BM$39:$BN$43,2,FALSE)),0,VLOOKUP(BW36,Editor!$BM$39:$BN$43,2,FALSE))</f>
        <v>0</v>
      </c>
    </row>
    <row r="40" spans="9:75" ht="12.75" customHeight="1">
      <c r="I40" s="1">
        <v>0</v>
      </c>
      <c r="J40" s="35">
        <f>IF(ISNA(VLOOKUP(J36,Editor!$BO$39:$BP$43,2,FALSE)),0,VLOOKUP(J36,Editor!$BO$39:$BP$43,2,FALSE))</f>
        <v>0</v>
      </c>
      <c r="K40" s="35">
        <f>IF(ISNA(VLOOKUP(K36,Editor!$BO$39:$BP$43,2,FALSE)),0,VLOOKUP(K36,Editor!$BO$39:$BP$43,2,FALSE))</f>
        <v>0</v>
      </c>
      <c r="L40" s="35">
        <f>IF(ISNA(VLOOKUP(L36,Editor!$BO$39:$BP$43,2,FALSE)),0,VLOOKUP(L36,Editor!$BO$39:$BP$43,2,FALSE))</f>
        <v>0</v>
      </c>
      <c r="M40" s="35">
        <f>IF(ISNA(VLOOKUP(M36,Editor!$BO$39:$BP$43,2,FALSE)),0,VLOOKUP(M36,Editor!$BO$39:$BP$43,2,FALSE))</f>
        <v>0</v>
      </c>
      <c r="N40" s="35">
        <f>IF(ISNA(VLOOKUP(N36,Editor!$BO$39:$BP$43,2,FALSE)),0,VLOOKUP(N36,Editor!$BO$39:$BP$43,2,FALSE))</f>
        <v>0</v>
      </c>
      <c r="O40" s="35">
        <f>IF(ISNA(VLOOKUP(O36,Editor!$BO$39:$BP$43,2,FALSE)),0,VLOOKUP(O36,Editor!$BO$39:$BP$43,2,FALSE))</f>
        <v>0</v>
      </c>
      <c r="P40" s="35">
        <f>IF(ISNA(VLOOKUP(P36,Editor!$BO$39:$BP$43,2,FALSE)),0,VLOOKUP(P36,Editor!$BO$39:$BP$43,2,FALSE))</f>
        <v>0</v>
      </c>
      <c r="Q40" s="35">
        <f>IF(ISNA(VLOOKUP(Q36,Editor!$BO$39:$BP$43,2,FALSE)),0,VLOOKUP(Q36,Editor!$BO$39:$BP$43,2,FALSE))</f>
        <v>0</v>
      </c>
      <c r="R40" s="35">
        <f>IF(ISNA(VLOOKUP(R36,Editor!$BO$39:$BP$43,2,FALSE)),0,VLOOKUP(R36,Editor!$BO$39:$BP$43,2,FALSE))</f>
        <v>0</v>
      </c>
      <c r="S40" s="35">
        <f>IF(ISNA(VLOOKUP(S36,Editor!$BO$39:$BP$43,2,FALSE)),0,VLOOKUP(S36,Editor!$BO$39:$BP$43,2,FALSE))</f>
        <v>0</v>
      </c>
      <c r="T40" s="35">
        <f>IF(ISNA(VLOOKUP(T36,Editor!$BO$39:$BP$43,2,FALSE)),0,VLOOKUP(T36,Editor!$BO$39:$BP$43,2,FALSE))</f>
        <v>0</v>
      </c>
      <c r="U40" s="35">
        <f>IF(ISNA(VLOOKUP(U36,Editor!$BO$39:$BP$43,2,FALSE)),0,VLOOKUP(U36,Editor!$BO$39:$BP$43,2,FALSE))</f>
        <v>0</v>
      </c>
      <c r="V40" s="35">
        <f>IF(ISNA(VLOOKUP(V36,Editor!$BO$39:$BP$43,2,FALSE)),0,VLOOKUP(V36,Editor!$BO$39:$BP$43,2,FALSE))</f>
        <v>0</v>
      </c>
      <c r="W40" s="35">
        <f>IF(ISNA(VLOOKUP(W36,Editor!$BO$39:$BP$43,2,FALSE)),0,VLOOKUP(W36,Editor!$BO$39:$BP$43,2,FALSE))</f>
        <v>0</v>
      </c>
      <c r="X40" s="35">
        <f>IF(ISNA(VLOOKUP(X36,Editor!$BO$39:$BP$43,2,FALSE)),0,VLOOKUP(X36,Editor!$BO$39:$BP$43,2,FALSE))</f>
        <v>0</v>
      </c>
      <c r="Y40" s="35">
        <f>IF(ISNA(VLOOKUP(Y36,Editor!$BO$39:$BP$43,2,FALSE)),0,VLOOKUP(Y36,Editor!$BO$39:$BP$43,2,FALSE))</f>
        <v>0</v>
      </c>
      <c r="Z40" s="35">
        <f>IF(ISNA(VLOOKUP(Z36,Editor!$BO$39:$BP$43,2,FALSE)),0,VLOOKUP(Z36,Editor!$BO$39:$BP$43,2,FALSE))</f>
        <v>0</v>
      </c>
      <c r="AA40" s="35">
        <f>IF(ISNA(VLOOKUP(AA36,Editor!$BO$39:$BP$43,2,FALSE)),0,VLOOKUP(AA36,Editor!$BO$39:$BP$43,2,FALSE))</f>
        <v>0</v>
      </c>
      <c r="AB40" s="35">
        <f>IF(ISNA(VLOOKUP(AB36,Editor!$BO$39:$BP$43,2,FALSE)),0,VLOOKUP(AB36,Editor!$BO$39:$BP$43,2,FALSE))</f>
        <v>0</v>
      </c>
      <c r="AC40" s="35">
        <f>IF(ISNA(VLOOKUP(AC36,Editor!$BO$39:$BP$43,2,FALSE)),0,VLOOKUP(AC36,Editor!$BO$39:$BP$43,2,FALSE))</f>
        <v>0</v>
      </c>
      <c r="AD40" s="35">
        <f>IF(ISNA(VLOOKUP(AD36,Editor!$BO$39:$BP$43,2,FALSE)),0,VLOOKUP(AD36,Editor!$BO$39:$BP$43,2,FALSE))</f>
        <v>0</v>
      </c>
      <c r="AE40" s="35">
        <f>IF(ISNA(VLOOKUP(AE36,Editor!$BO$39:$BP$43,2,FALSE)),0,VLOOKUP(AE36,Editor!$BO$39:$BP$43,2,FALSE))</f>
        <v>0</v>
      </c>
      <c r="AF40" s="35">
        <f>IF(ISNA(VLOOKUP(AF36,Editor!$BO$39:$BP$43,2,FALSE)),0,VLOOKUP(AF36,Editor!$BO$39:$BP$43,2,FALSE))</f>
        <v>0</v>
      </c>
      <c r="AG40" s="35">
        <f>IF(ISNA(VLOOKUP(AG36,Editor!$BO$39:$BP$43,2,FALSE)),0,VLOOKUP(AG36,Editor!$BO$39:$BP$43,2,FALSE))</f>
        <v>0</v>
      </c>
      <c r="AH40" s="35">
        <f>IF(ISNA(VLOOKUP(AH36,Editor!$BO$39:$BP$43,2,FALSE)),0,VLOOKUP(AH36,Editor!$BO$39:$BP$43,2,FALSE))</f>
        <v>0</v>
      </c>
      <c r="AI40" s="35">
        <f>IF(ISNA(VLOOKUP(AI36,Editor!$BO$39:$BP$43,2,FALSE)),0,VLOOKUP(AI36,Editor!$BO$39:$BP$43,2,FALSE))</f>
        <v>0</v>
      </c>
      <c r="AJ40" s="35">
        <f>IF(ISNA(VLOOKUP(AJ36,Editor!$BO$39:$BP$43,2,FALSE)),0,VLOOKUP(AJ36,Editor!$BO$39:$BP$43,2,FALSE))</f>
        <v>0</v>
      </c>
      <c r="AK40" s="35">
        <f>IF(ISNA(VLOOKUP(AK36,Editor!$BO$39:$BP$43,2,FALSE)),0,VLOOKUP(AK36,Editor!$BO$39:$BP$43,2,FALSE))</f>
        <v>0</v>
      </c>
      <c r="AL40" s="35">
        <f>IF(ISNA(VLOOKUP(AL36,Editor!$BO$39:$BP$43,2,FALSE)),0,VLOOKUP(AL36,Editor!$BO$39:$BP$43,2,FALSE))</f>
        <v>0</v>
      </c>
      <c r="AM40" s="35">
        <f>IF(ISNA(VLOOKUP(AM36,Editor!$BO$39:$BP$43,2,FALSE)),0,VLOOKUP(AM36,Editor!$BO$39:$BP$43,2,FALSE))</f>
        <v>0</v>
      </c>
      <c r="AN40" s="35">
        <f>IF(ISNA(VLOOKUP(AN36,Editor!$BO$39:$BP$43,2,FALSE)),0,VLOOKUP(AN36,Editor!$BO$39:$BP$43,2,FALSE))</f>
        <v>0</v>
      </c>
      <c r="AO40" s="35">
        <f>IF(ISNA(VLOOKUP(AO36,Editor!$BO$39:$BP$43,2,FALSE)),0,VLOOKUP(AO36,Editor!$BO$39:$BP$43,2,FALSE))</f>
        <v>0</v>
      </c>
      <c r="AP40" s="35">
        <f>IF(ISNA(VLOOKUP(AP36,Editor!$BO$39:$BP$43,2,FALSE)),0,VLOOKUP(AP36,Editor!$BO$39:$BP$43,2,FALSE))</f>
        <v>0</v>
      </c>
      <c r="AQ40" s="35">
        <f>IF(ISNA(VLOOKUP(AQ36,Editor!$BO$39:$BP$43,2,FALSE)),0,VLOOKUP(AQ36,Editor!$BO$39:$BP$43,2,FALSE))</f>
        <v>0</v>
      </c>
      <c r="AR40" s="35">
        <f>IF(ISNA(VLOOKUP(AR36,Editor!$BO$39:$BP$43,2,FALSE)),0,VLOOKUP(AR36,Editor!$BO$39:$BP$43,2,FALSE))</f>
        <v>0</v>
      </c>
      <c r="AS40" s="35">
        <f>IF(ISNA(VLOOKUP(AS36,Editor!$BO$39:$BP$43,2,FALSE)),0,VLOOKUP(AS36,Editor!$BO$39:$BP$43,2,FALSE))</f>
        <v>0</v>
      </c>
      <c r="AT40" s="35">
        <f>IF(ISNA(VLOOKUP(AT36,Editor!$BO$39:$BP$43,2,FALSE)),0,VLOOKUP(AT36,Editor!$BO$39:$BP$43,2,FALSE))</f>
        <v>0</v>
      </c>
      <c r="AU40" s="35">
        <f>IF(ISNA(VLOOKUP(AU36,Editor!$BO$39:$BP$43,2,FALSE)),0,VLOOKUP(AU36,Editor!$BO$39:$BP$43,2,FALSE))</f>
        <v>0</v>
      </c>
      <c r="AV40" s="35">
        <f>IF(ISNA(VLOOKUP(AV36,Editor!$BO$39:$BP$43,2,FALSE)),0,VLOOKUP(AV36,Editor!$BO$39:$BP$43,2,FALSE))</f>
        <v>0</v>
      </c>
      <c r="AW40" s="35">
        <f>IF(ISNA(VLOOKUP(AW36,Editor!$BO$39:$BP$43,2,FALSE)),0,VLOOKUP(AW36,Editor!$BO$39:$BP$43,2,FALSE))</f>
        <v>0</v>
      </c>
      <c r="AX40" s="35">
        <f>IF(ISNA(VLOOKUP(AX36,Editor!$BO$39:$BP$43,2,FALSE)),0,VLOOKUP(AX36,Editor!$BO$39:$BP$43,2,FALSE))</f>
        <v>0</v>
      </c>
      <c r="AY40" s="35">
        <f>IF(ISNA(VLOOKUP(AY36,Editor!$BO$39:$BP$43,2,FALSE)),0,VLOOKUP(AY36,Editor!$BO$39:$BP$43,2,FALSE))</f>
        <v>0</v>
      </c>
      <c r="AZ40" s="35">
        <f>IF(ISNA(VLOOKUP(AZ36,Editor!$BO$39:$BP$43,2,FALSE)),0,VLOOKUP(AZ36,Editor!$BO$39:$BP$43,2,FALSE))</f>
        <v>0</v>
      </c>
      <c r="BA40" s="35">
        <f>IF(ISNA(VLOOKUP(BA36,Editor!$BO$39:$BP$43,2,FALSE)),0,VLOOKUP(BA36,Editor!$BO$39:$BP$43,2,FALSE))</f>
        <v>0</v>
      </c>
      <c r="BB40" s="35">
        <f>IF(ISNA(VLOOKUP(BB36,Editor!$BO$39:$BP$43,2,FALSE)),0,VLOOKUP(BB36,Editor!$BO$39:$BP$43,2,FALSE))</f>
        <v>0</v>
      </c>
      <c r="BC40" s="35">
        <f>IF(ISNA(VLOOKUP(BC36,Editor!$BO$39:$BP$43,2,FALSE)),0,VLOOKUP(BC36,Editor!$BO$39:$BP$43,2,FALSE))</f>
        <v>0</v>
      </c>
      <c r="BD40" s="35">
        <f>IF(ISNA(VLOOKUP(BD36,Editor!$BO$39:$BP$43,2,FALSE)),0,VLOOKUP(BD36,Editor!$BO$39:$BP$43,2,FALSE))</f>
        <v>0</v>
      </c>
      <c r="BE40" s="35">
        <f>IF(ISNA(VLOOKUP(BE36,Editor!$BO$39:$BP$43,2,FALSE)),0,VLOOKUP(BE36,Editor!$BO$39:$BP$43,2,FALSE))</f>
        <v>0</v>
      </c>
      <c r="BF40" s="35">
        <f>IF(ISNA(VLOOKUP(BF36,Editor!$BO$39:$BP$43,2,FALSE)),0,VLOOKUP(BF36,Editor!$BO$39:$BP$43,2,FALSE))</f>
        <v>0</v>
      </c>
      <c r="BG40" s="35">
        <f>IF(ISNA(VLOOKUP(BG36,Editor!$BO$39:$BP$43,2,FALSE)),0,VLOOKUP(BG36,Editor!$BO$39:$BP$43,2,FALSE))</f>
        <v>0</v>
      </c>
      <c r="BH40" s="35">
        <f>IF(ISNA(VLOOKUP(BH36,Editor!$BO$39:$BP$43,2,FALSE)),0,VLOOKUP(BH36,Editor!$BO$39:$BP$43,2,FALSE))</f>
        <v>0</v>
      </c>
      <c r="BI40" s="35">
        <f>IF(ISNA(VLOOKUP(BI36,Editor!$BO$39:$BP$43,2,FALSE)),0,VLOOKUP(BI36,Editor!$BO$39:$BP$43,2,FALSE))</f>
        <v>0</v>
      </c>
      <c r="BJ40" s="35">
        <f>IF(ISNA(VLOOKUP(BJ36,Editor!$BO$39:$BP$43,2,FALSE)),0,VLOOKUP(BJ36,Editor!$BO$39:$BP$43,2,FALSE))</f>
        <v>0</v>
      </c>
      <c r="BK40" s="35">
        <f>IF(ISNA(VLOOKUP(BK36,Editor!$BO$39:$BP$43,2,FALSE)),0,VLOOKUP(BK36,Editor!$BO$39:$BP$43,2,FALSE))</f>
        <v>0</v>
      </c>
      <c r="BL40" s="35">
        <f>IF(ISNA(VLOOKUP(BL36,Editor!$BO$39:$BP$43,2,FALSE)),0,VLOOKUP(BL36,Editor!$BO$39:$BP$43,2,FALSE))</f>
        <v>0</v>
      </c>
      <c r="BM40" s="35">
        <f>IF(ISNA(VLOOKUP(BM36,Editor!$BO$39:$BP$43,2,FALSE)),0,VLOOKUP(BM36,Editor!$BO$39:$BP$43,2,FALSE))</f>
        <v>0</v>
      </c>
      <c r="BN40" s="35">
        <f>IF(ISNA(VLOOKUP(BN36,Editor!$BO$39:$BP$43,2,FALSE)),0,VLOOKUP(BN36,Editor!$BO$39:$BP$43,2,FALSE))</f>
        <v>0</v>
      </c>
      <c r="BO40" s="35">
        <f>IF(ISNA(VLOOKUP(BO36,Editor!$BO$39:$BP$43,2,FALSE)),0,VLOOKUP(BO36,Editor!$BO$39:$BP$43,2,FALSE))</f>
        <v>0</v>
      </c>
      <c r="BP40" s="35">
        <f>IF(ISNA(VLOOKUP(BP36,Editor!$BO$39:$BP$43,2,FALSE)),0,VLOOKUP(BP36,Editor!$BO$39:$BP$43,2,FALSE))</f>
        <v>0</v>
      </c>
      <c r="BQ40" s="35">
        <f>IF(ISNA(VLOOKUP(BQ36,Editor!$BO$39:$BP$43,2,FALSE)),0,VLOOKUP(BQ36,Editor!$BO$39:$BP$43,2,FALSE))</f>
        <v>0</v>
      </c>
      <c r="BR40" s="35">
        <f>IF(ISNA(VLOOKUP(BR36,Editor!$BO$39:$BP$43,2,FALSE)),0,VLOOKUP(BR36,Editor!$BO$39:$BP$43,2,FALSE))</f>
        <v>0</v>
      </c>
      <c r="BS40" s="35">
        <f>IF(ISNA(VLOOKUP(BS36,Editor!$BO$39:$BP$43,2,FALSE)),0,VLOOKUP(BS36,Editor!$BO$39:$BP$43,2,FALSE))</f>
        <v>0</v>
      </c>
      <c r="BT40" s="35">
        <f>IF(ISNA(VLOOKUP(BT36,Editor!$BO$39:$BP$43,2,FALSE)),0,VLOOKUP(BT36,Editor!$BO$39:$BP$43,2,FALSE))</f>
        <v>0</v>
      </c>
      <c r="BU40" s="35">
        <f>IF(ISNA(VLOOKUP(BU36,Editor!$BO$39:$BP$43,2,FALSE)),0,VLOOKUP(BU36,Editor!$BO$39:$BP$43,2,FALSE))</f>
        <v>0</v>
      </c>
      <c r="BV40" s="35">
        <f>IF(ISNA(VLOOKUP(BV36,Editor!$BO$39:$BP$43,2,FALSE)),0,VLOOKUP(BV36,Editor!$BO$39:$BP$43,2,FALSE))</f>
        <v>0</v>
      </c>
      <c r="BW40" s="35">
        <f>IF(ISNA(VLOOKUP(BW36,Editor!$BO$39:$BP$43,2,FALSE)),0,VLOOKUP(BW36,Editor!$BO$39:$BP$43,2,FALSE))</f>
        <v>0</v>
      </c>
    </row>
    <row r="41" spans="9:75" ht="12.75" customHeight="1">
      <c r="I41" s="1">
        <v>1</v>
      </c>
      <c r="J41" s="36">
        <f>J40+J39</f>
        <v>0</v>
      </c>
      <c r="K41" s="36">
        <f aca="true" t="shared" si="1" ref="K41:BV41">K40+K39</f>
        <v>0</v>
      </c>
      <c r="L41" s="36">
        <f t="shared" si="1"/>
        <v>0</v>
      </c>
      <c r="M41" s="36">
        <f t="shared" si="1"/>
        <v>0</v>
      </c>
      <c r="N41" s="36">
        <f t="shared" si="1"/>
        <v>0</v>
      </c>
      <c r="O41" s="36">
        <f t="shared" si="1"/>
        <v>0</v>
      </c>
      <c r="P41" s="36">
        <f t="shared" si="1"/>
        <v>0</v>
      </c>
      <c r="Q41" s="36">
        <f t="shared" si="1"/>
        <v>0</v>
      </c>
      <c r="R41" s="36">
        <f t="shared" si="1"/>
        <v>0</v>
      </c>
      <c r="S41" s="36">
        <f t="shared" si="1"/>
        <v>0</v>
      </c>
      <c r="T41" s="36">
        <f t="shared" si="1"/>
        <v>0</v>
      </c>
      <c r="U41" s="36">
        <f t="shared" si="1"/>
        <v>0</v>
      </c>
      <c r="V41" s="36">
        <f t="shared" si="1"/>
        <v>0</v>
      </c>
      <c r="W41" s="36">
        <f t="shared" si="1"/>
        <v>0</v>
      </c>
      <c r="X41" s="36">
        <f t="shared" si="1"/>
        <v>0</v>
      </c>
      <c r="Y41" s="36">
        <f t="shared" si="1"/>
        <v>0</v>
      </c>
      <c r="Z41" s="36">
        <f t="shared" si="1"/>
        <v>0</v>
      </c>
      <c r="AA41" s="36">
        <f t="shared" si="1"/>
        <v>0</v>
      </c>
      <c r="AB41" s="36">
        <f t="shared" si="1"/>
        <v>0</v>
      </c>
      <c r="AC41" s="36">
        <f t="shared" si="1"/>
        <v>0</v>
      </c>
      <c r="AD41" s="36">
        <f t="shared" si="1"/>
        <v>0</v>
      </c>
      <c r="AE41" s="36">
        <f t="shared" si="1"/>
        <v>0</v>
      </c>
      <c r="AF41" s="36">
        <f t="shared" si="1"/>
        <v>0</v>
      </c>
      <c r="AG41" s="36">
        <f t="shared" si="1"/>
        <v>0</v>
      </c>
      <c r="AH41" s="36">
        <f t="shared" si="1"/>
        <v>0</v>
      </c>
      <c r="AI41" s="36">
        <f t="shared" si="1"/>
        <v>0</v>
      </c>
      <c r="AJ41" s="36">
        <f t="shared" si="1"/>
        <v>0</v>
      </c>
      <c r="AK41" s="36">
        <f t="shared" si="1"/>
        <v>0</v>
      </c>
      <c r="AL41" s="36">
        <f t="shared" si="1"/>
        <v>0</v>
      </c>
      <c r="AM41" s="36">
        <f t="shared" si="1"/>
        <v>0</v>
      </c>
      <c r="AN41" s="36">
        <f t="shared" si="1"/>
        <v>0</v>
      </c>
      <c r="AO41" s="36">
        <f t="shared" si="1"/>
        <v>0</v>
      </c>
      <c r="AP41" s="36">
        <f t="shared" si="1"/>
        <v>0</v>
      </c>
      <c r="AQ41" s="36">
        <f t="shared" si="1"/>
        <v>0</v>
      </c>
      <c r="AR41" s="36">
        <f t="shared" si="1"/>
        <v>0</v>
      </c>
      <c r="AS41" s="36">
        <f t="shared" si="1"/>
        <v>0</v>
      </c>
      <c r="AT41" s="36">
        <f t="shared" si="1"/>
        <v>0</v>
      </c>
      <c r="AU41" s="36">
        <f t="shared" si="1"/>
        <v>0</v>
      </c>
      <c r="AV41" s="36">
        <f t="shared" si="1"/>
        <v>0</v>
      </c>
      <c r="AW41" s="36">
        <f t="shared" si="1"/>
        <v>0</v>
      </c>
      <c r="AX41" s="36">
        <f t="shared" si="1"/>
        <v>0</v>
      </c>
      <c r="AY41" s="36">
        <f t="shared" si="1"/>
        <v>0</v>
      </c>
      <c r="AZ41" s="36">
        <f t="shared" si="1"/>
        <v>0</v>
      </c>
      <c r="BA41" s="36">
        <f t="shared" si="1"/>
        <v>0</v>
      </c>
      <c r="BB41" s="36">
        <f t="shared" si="1"/>
        <v>0</v>
      </c>
      <c r="BC41" s="36">
        <f t="shared" si="1"/>
        <v>0</v>
      </c>
      <c r="BD41" s="36">
        <f t="shared" si="1"/>
        <v>0</v>
      </c>
      <c r="BE41" s="36">
        <f t="shared" si="1"/>
        <v>0</v>
      </c>
      <c r="BF41" s="36">
        <f t="shared" si="1"/>
        <v>0</v>
      </c>
      <c r="BG41" s="36">
        <f t="shared" si="1"/>
        <v>0</v>
      </c>
      <c r="BH41" s="36">
        <f t="shared" si="1"/>
        <v>0</v>
      </c>
      <c r="BI41" s="36">
        <f t="shared" si="1"/>
        <v>0</v>
      </c>
      <c r="BJ41" s="36">
        <f t="shared" si="1"/>
        <v>0</v>
      </c>
      <c r="BK41" s="36">
        <f t="shared" si="1"/>
        <v>0</v>
      </c>
      <c r="BL41" s="36">
        <f t="shared" si="1"/>
        <v>0</v>
      </c>
      <c r="BM41" s="36">
        <f t="shared" si="1"/>
        <v>0</v>
      </c>
      <c r="BN41" s="36">
        <f t="shared" si="1"/>
        <v>0</v>
      </c>
      <c r="BO41" s="36">
        <f t="shared" si="1"/>
        <v>0</v>
      </c>
      <c r="BP41" s="36">
        <f t="shared" si="1"/>
        <v>0</v>
      </c>
      <c r="BQ41" s="36">
        <f t="shared" si="1"/>
        <v>0</v>
      </c>
      <c r="BR41" s="36">
        <f t="shared" si="1"/>
        <v>0</v>
      </c>
      <c r="BS41" s="36">
        <f t="shared" si="1"/>
        <v>0</v>
      </c>
      <c r="BT41" s="36">
        <f t="shared" si="1"/>
        <v>0</v>
      </c>
      <c r="BU41" s="36">
        <f t="shared" si="1"/>
        <v>0</v>
      </c>
      <c r="BV41" s="36">
        <f t="shared" si="1"/>
        <v>0</v>
      </c>
      <c r="BW41" s="36">
        <f>BW40+BW39</f>
        <v>0</v>
      </c>
    </row>
    <row r="42" spans="9:76" s="37" customFormat="1" ht="12.75" customHeight="1">
      <c r="I42" s="37">
        <v>1</v>
      </c>
      <c r="J42" s="37">
        <f>IF(J41=1,1,I42+1)</f>
        <v>2</v>
      </c>
      <c r="K42" s="37">
        <f aca="true" t="shared" si="2" ref="K42:BV42">IF(K41=1,1,J42+1)</f>
        <v>3</v>
      </c>
      <c r="L42" s="37">
        <f t="shared" si="2"/>
        <v>4</v>
      </c>
      <c r="M42" s="37">
        <f t="shared" si="2"/>
        <v>5</v>
      </c>
      <c r="N42" s="37">
        <f t="shared" si="2"/>
        <v>6</v>
      </c>
      <c r="O42" s="37">
        <f t="shared" si="2"/>
        <v>7</v>
      </c>
      <c r="P42" s="37">
        <f t="shared" si="2"/>
        <v>8</v>
      </c>
      <c r="Q42" s="37">
        <f t="shared" si="2"/>
        <v>9</v>
      </c>
      <c r="R42" s="37">
        <f t="shared" si="2"/>
        <v>10</v>
      </c>
      <c r="S42" s="37">
        <f t="shared" si="2"/>
        <v>11</v>
      </c>
      <c r="T42" s="37">
        <f t="shared" si="2"/>
        <v>12</v>
      </c>
      <c r="U42" s="37">
        <f t="shared" si="2"/>
        <v>13</v>
      </c>
      <c r="V42" s="37">
        <f t="shared" si="2"/>
        <v>14</v>
      </c>
      <c r="W42" s="37">
        <f t="shared" si="2"/>
        <v>15</v>
      </c>
      <c r="X42" s="37">
        <f t="shared" si="2"/>
        <v>16</v>
      </c>
      <c r="Y42" s="37">
        <f t="shared" si="2"/>
        <v>17</v>
      </c>
      <c r="Z42" s="37">
        <f t="shared" si="2"/>
        <v>18</v>
      </c>
      <c r="AA42" s="37">
        <f t="shared" si="2"/>
        <v>19</v>
      </c>
      <c r="AB42" s="37">
        <f t="shared" si="2"/>
        <v>20</v>
      </c>
      <c r="AC42" s="37">
        <f t="shared" si="2"/>
        <v>21</v>
      </c>
      <c r="AD42" s="37">
        <f t="shared" si="2"/>
        <v>22</v>
      </c>
      <c r="AE42" s="37">
        <f t="shared" si="2"/>
        <v>23</v>
      </c>
      <c r="AF42" s="37">
        <f t="shared" si="2"/>
        <v>24</v>
      </c>
      <c r="AG42" s="37">
        <f t="shared" si="2"/>
        <v>25</v>
      </c>
      <c r="AH42" s="37">
        <f t="shared" si="2"/>
        <v>26</v>
      </c>
      <c r="AI42" s="37">
        <f t="shared" si="2"/>
        <v>27</v>
      </c>
      <c r="AJ42" s="37">
        <f t="shared" si="2"/>
        <v>28</v>
      </c>
      <c r="AK42" s="37">
        <f t="shared" si="2"/>
        <v>29</v>
      </c>
      <c r="AL42" s="37">
        <f t="shared" si="2"/>
        <v>30</v>
      </c>
      <c r="AM42" s="37">
        <f t="shared" si="2"/>
        <v>31</v>
      </c>
      <c r="AN42" s="37">
        <f t="shared" si="2"/>
        <v>32</v>
      </c>
      <c r="AO42" s="37">
        <f t="shared" si="2"/>
        <v>33</v>
      </c>
      <c r="AP42" s="37">
        <f t="shared" si="2"/>
        <v>34</v>
      </c>
      <c r="AQ42" s="37">
        <f t="shared" si="2"/>
        <v>35</v>
      </c>
      <c r="AR42" s="37">
        <f t="shared" si="2"/>
        <v>36</v>
      </c>
      <c r="AS42" s="37">
        <f t="shared" si="2"/>
        <v>37</v>
      </c>
      <c r="AT42" s="37">
        <f t="shared" si="2"/>
        <v>38</v>
      </c>
      <c r="AU42" s="37">
        <f t="shared" si="2"/>
        <v>39</v>
      </c>
      <c r="AV42" s="37">
        <f t="shared" si="2"/>
        <v>40</v>
      </c>
      <c r="AW42" s="37">
        <f t="shared" si="2"/>
        <v>41</v>
      </c>
      <c r="AX42" s="37">
        <f t="shared" si="2"/>
        <v>42</v>
      </c>
      <c r="AY42" s="37">
        <f t="shared" si="2"/>
        <v>43</v>
      </c>
      <c r="AZ42" s="37">
        <f t="shared" si="2"/>
        <v>44</v>
      </c>
      <c r="BA42" s="37">
        <f t="shared" si="2"/>
        <v>45</v>
      </c>
      <c r="BB42" s="37">
        <f t="shared" si="2"/>
        <v>46</v>
      </c>
      <c r="BC42" s="37">
        <f t="shared" si="2"/>
        <v>47</v>
      </c>
      <c r="BD42" s="37">
        <f t="shared" si="2"/>
        <v>48</v>
      </c>
      <c r="BE42" s="37">
        <f t="shared" si="2"/>
        <v>49</v>
      </c>
      <c r="BF42" s="37">
        <f t="shared" si="2"/>
        <v>50</v>
      </c>
      <c r="BG42" s="37">
        <f t="shared" si="2"/>
        <v>51</v>
      </c>
      <c r="BH42" s="37">
        <f t="shared" si="2"/>
        <v>52</v>
      </c>
      <c r="BI42" s="37">
        <f t="shared" si="2"/>
        <v>53</v>
      </c>
      <c r="BJ42" s="37">
        <f t="shared" si="2"/>
        <v>54</v>
      </c>
      <c r="BK42" s="37">
        <f t="shared" si="2"/>
        <v>55</v>
      </c>
      <c r="BL42" s="37">
        <f t="shared" si="2"/>
        <v>56</v>
      </c>
      <c r="BM42" s="37">
        <f t="shared" si="2"/>
        <v>57</v>
      </c>
      <c r="BN42" s="37">
        <f t="shared" si="2"/>
        <v>58</v>
      </c>
      <c r="BO42" s="37">
        <f t="shared" si="2"/>
        <v>59</v>
      </c>
      <c r="BP42" s="37">
        <f t="shared" si="2"/>
        <v>60</v>
      </c>
      <c r="BQ42" s="37">
        <f t="shared" si="2"/>
        <v>61</v>
      </c>
      <c r="BR42" s="37">
        <f t="shared" si="2"/>
        <v>62</v>
      </c>
      <c r="BS42" s="37">
        <f t="shared" si="2"/>
        <v>63</v>
      </c>
      <c r="BT42" s="37">
        <f t="shared" si="2"/>
        <v>64</v>
      </c>
      <c r="BU42" s="37">
        <f t="shared" si="2"/>
        <v>65</v>
      </c>
      <c r="BV42" s="37">
        <f t="shared" si="2"/>
        <v>66</v>
      </c>
      <c r="BW42" s="37">
        <f>IF(BW41=1,1,BV42+1)</f>
        <v>67</v>
      </c>
      <c r="BX42" s="38"/>
    </row>
  </sheetData>
  <sheetProtection password="DD91" sheet="1" objects="1" scenarios="1"/>
  <conditionalFormatting sqref="A1:IV65536">
    <cfRule type="cellIs" priority="1" dxfId="12" operator="equal" stopIfTrue="1">
      <formula>"_"</formula>
    </cfRule>
    <cfRule type="cellIs" priority="2" dxfId="12" operator="equal" stopIfTrue="1">
      <formula>"."</formula>
    </cfRule>
  </conditionalFormatting>
  <printOptions/>
  <pageMargins left="0.787" right="0.787" top="0.984" bottom="0.984" header="0.512" footer="0.512"/>
  <pageSetup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CK71"/>
  <sheetViews>
    <sheetView showGridLines="0" zoomScalePageLayoutView="0" workbookViewId="0" topLeftCell="A1">
      <selection activeCell="B2" sqref="B2"/>
    </sheetView>
  </sheetViews>
  <sheetFormatPr defaultColWidth="1.75390625" defaultRowHeight="17.25" customHeight="1"/>
  <cols>
    <col min="1" max="74" width="1.875" style="206" customWidth="1"/>
    <col min="75" max="75" width="0.6171875" style="98" customWidth="1"/>
    <col min="76" max="76" width="1.75390625" style="98" customWidth="1"/>
    <col min="77" max="77" width="1.75390625" style="104" customWidth="1"/>
    <col min="78" max="16384" width="1.75390625" style="98" customWidth="1"/>
  </cols>
  <sheetData>
    <row r="1" spans="1:77" s="105" customFormat="1" ht="17.25" customHeight="1">
      <c r="A1" s="200" t="s">
        <v>46</v>
      </c>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0" t="s">
        <v>66</v>
      </c>
      <c r="AN1" s="202"/>
      <c r="AO1" s="202"/>
      <c r="AP1" s="200"/>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Y1" s="106"/>
    </row>
    <row r="2" spans="1:77" s="102" customFormat="1" ht="17.25" customHeight="1" thickBot="1">
      <c r="A2" s="264"/>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6"/>
      <c r="BW2" s="101"/>
      <c r="BY2" s="104"/>
    </row>
    <row r="3" spans="1:88" s="102" customFormat="1" ht="17.25" customHeight="1">
      <c r="A3" s="267"/>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9"/>
      <c r="BW3" s="101"/>
      <c r="BY3" s="274" t="s">
        <v>69</v>
      </c>
      <c r="BZ3" s="275"/>
      <c r="CA3" s="275"/>
      <c r="CB3" s="275"/>
      <c r="CC3" s="275"/>
      <c r="CD3" s="275"/>
      <c r="CE3" s="275"/>
      <c r="CF3" s="275"/>
      <c r="CG3" s="275"/>
      <c r="CH3" s="275"/>
      <c r="CI3" s="275"/>
      <c r="CJ3" s="276"/>
    </row>
    <row r="4" spans="1:88" s="102" customFormat="1" ht="17.25" customHeight="1">
      <c r="A4" s="267"/>
      <c r="B4" s="268"/>
      <c r="C4" s="268">
        <f>TRIM(IF(ISERR(Sheet1!C4),"",Sheet1!C4))</f>
      </c>
      <c r="D4" s="268">
        <f>TRIM(IF(ISERR(Sheet1!D4),"",Sheet1!D4))</f>
      </c>
      <c r="E4" s="268">
        <f>TRIM(IF(ISERR(Sheet1!E4),"",Sheet1!E4))</f>
      </c>
      <c r="F4" s="268">
        <f>TRIM(IF(ISERR(Sheet1!F4),"",Sheet1!F4))</f>
      </c>
      <c r="G4" s="268">
        <f>TRIM(IF(ISERR(Sheet1!G4),"",Sheet1!G4))</f>
      </c>
      <c r="H4" s="268">
        <f>TRIM(IF(ISERR(Sheet1!H4),"",Sheet1!H4))</f>
      </c>
      <c r="I4" s="270">
        <f>TRIM(IF(ISERR(Sheet1!I4),"",Sheet1!I4))</f>
      </c>
      <c r="J4" s="270">
        <f>TRIM(IF(ISERR(Sheet1!J4),"",Sheet1!J4))</f>
      </c>
      <c r="K4" s="270">
        <f>TRIM(IF(ISERR(Sheet1!K4),"",Sheet1!K4))</f>
      </c>
      <c r="L4" s="270">
        <f>TRIM(IF(ISERR(Sheet1!L4),"",Sheet1!L4))</f>
      </c>
      <c r="M4" s="270">
        <f>TRIM(IF(ISERR(Sheet1!M4),"",Sheet1!M4))</f>
      </c>
      <c r="N4" s="270">
        <f>TRIM(IF(ISERR(Sheet1!N4),"",Sheet1!N4))</f>
      </c>
      <c r="O4" s="270">
        <f>TRIM(IF(ISERR(Sheet1!O4),"",Sheet1!O4))</f>
      </c>
      <c r="P4" s="270">
        <f>TRIM(IF(ISERR(Sheet1!P4),"",Sheet1!P4))</f>
      </c>
      <c r="Q4" s="270">
        <f>TRIM(IF(ISERR(Sheet1!Q4),"",Sheet1!Q4))</f>
      </c>
      <c r="R4" s="270">
        <f>TRIM(IF(ISERR(Sheet1!R4),"",Sheet1!R4))</f>
      </c>
      <c r="S4" s="270">
        <f>TRIM(IF(ISERR(Sheet1!S4),"",Sheet1!S4))</f>
      </c>
      <c r="T4" s="270">
        <f>TRIM(IF(ISERR(Sheet1!T4),"",Sheet1!T4))</f>
      </c>
      <c r="U4" s="270">
        <f>TRIM(IF(ISERR(Sheet1!U4),"",Sheet1!U4))</f>
      </c>
      <c r="V4" s="270">
        <f>TRIM(IF(ISERR(Sheet1!V4),"",Sheet1!V4))</f>
      </c>
      <c r="W4" s="270">
        <f>TRIM(IF(ISERR(Sheet1!W4),"",Sheet1!W4))</f>
      </c>
      <c r="X4" s="270">
        <f>TRIM(IF(ISERR(Sheet1!X4),"",Sheet1!X4))</f>
      </c>
      <c r="Y4" s="270">
        <f>TRIM(IF(ISERR(Sheet1!Y4),"",Sheet1!Y4))</f>
      </c>
      <c r="Z4" s="270">
        <f>TRIM(IF(ISERR(Sheet1!Z4),"",Sheet1!Z4))</f>
      </c>
      <c r="AA4" s="270">
        <f>TRIM(IF(ISERR(Sheet1!AA4),"",Sheet1!AA4))</f>
      </c>
      <c r="AB4" s="270">
        <f>TRIM(IF(ISERR(Sheet1!AB4),"",Sheet1!AB4))</f>
      </c>
      <c r="AC4" s="270">
        <f>TRIM(IF(ISERR(Sheet1!AC4),"",Sheet1!AC4))</f>
      </c>
      <c r="AD4" s="270">
        <f>TRIM(IF(ISERR(Sheet1!AD4),"",Sheet1!AD4))</f>
      </c>
      <c r="AE4" s="270">
        <f>TRIM(IF(ISERR(Sheet1!AE4),"",Sheet1!AE4))</f>
      </c>
      <c r="AF4" s="270">
        <f>TRIM(IF(ISERR(Sheet1!AF4),"",Sheet1!AF4))</f>
      </c>
      <c r="AG4" s="270">
        <f>TRIM(IF(ISERR(Sheet1!AG4),"",Sheet1!AG4))</f>
      </c>
      <c r="AH4" s="270">
        <f>TRIM(IF(ISERR(Sheet1!AH4),"",Sheet1!AH4))</f>
      </c>
      <c r="AI4" s="270">
        <f>TRIM(IF(ISERR(Sheet1!AI4),"",Sheet1!AI4))</f>
      </c>
      <c r="AJ4" s="270">
        <f>TRIM(IF(ISERR(Sheet1!AJ4),"",Sheet1!AJ4))</f>
      </c>
      <c r="AK4" s="270">
        <f>TRIM(IF(ISERR(Sheet1!AK4),"",Sheet1!AK4))</f>
      </c>
      <c r="AL4" s="270">
        <f>TRIM(IF(ISERR(Sheet1!AL4),"",Sheet1!AL4))</f>
      </c>
      <c r="AM4" s="270">
        <f>TRIM(IF(ISERR(Sheet1!AM4),"",Sheet1!AM4))</f>
      </c>
      <c r="AN4" s="270">
        <f>TRIM(IF(ISERR(Sheet1!AN4),"",Sheet1!AN4))</f>
      </c>
      <c r="AO4" s="268">
        <f>TRIM(IF(ISERR(Sheet1!AO4),"",Sheet1!AO4))</f>
      </c>
      <c r="AP4" s="268">
        <f>TRIM(IF(ISERR(Sheet1!AP4),"",Sheet1!AP4))</f>
      </c>
      <c r="AQ4" s="268">
        <f>TRIM(IF(ISERR(Sheet1!AQ4),"",Sheet1!AQ4))</f>
      </c>
      <c r="AR4" s="268">
        <f>TRIM(IF(ISERR(Sheet1!AR4),"",Sheet1!AR4))</f>
      </c>
      <c r="AS4" s="268">
        <f>TRIM(IF(ISERR(Sheet1!AS4),"",Sheet1!AS4))</f>
      </c>
      <c r="AT4" s="268">
        <f>TRIM(IF(ISERR(Sheet1!AT4),"",Sheet1!AT4))</f>
      </c>
      <c r="AU4" s="268">
        <f>TRIM(IF(ISERR(Sheet1!AU4),"",Sheet1!AU4))</f>
      </c>
      <c r="AV4" s="268">
        <f>TRIM(IF(ISERR(Sheet1!AV4),"",Sheet1!AV4))</f>
      </c>
      <c r="AW4" s="268">
        <f>TRIM(IF(ISERR(Sheet1!AW4),"",Sheet1!AW4))</f>
      </c>
      <c r="AX4" s="268">
        <f>TRIM(IF(ISERR(Sheet1!AX4),"",Sheet1!AX4))</f>
      </c>
      <c r="AY4" s="268">
        <f>TRIM(IF(ISERR(Sheet1!AY4),"",Sheet1!AY4))</f>
      </c>
      <c r="AZ4" s="268">
        <f>TRIM(IF(ISERR(Sheet1!AZ4),"",Sheet1!AZ4))</f>
      </c>
      <c r="BA4" s="268">
        <f>TRIM(IF(ISERR(Sheet1!BA4),"",Sheet1!BA4))</f>
      </c>
      <c r="BB4" s="268">
        <f>TRIM(IF(ISERR(Sheet1!BB4),"",Sheet1!BB4))</f>
      </c>
      <c r="BC4" s="268">
        <f>TRIM(IF(ISERR(Sheet1!BC4),"",Sheet1!BC4))</f>
      </c>
      <c r="BD4" s="268">
        <f>TRIM(IF(ISERR(Sheet1!BD4),"",Sheet1!BD4))</f>
      </c>
      <c r="BE4" s="268">
        <f>TRIM(IF(ISERR(Sheet1!BE4),"",Sheet1!BE4))</f>
      </c>
      <c r="BF4" s="268">
        <f>TRIM(IF(ISERR(Sheet1!BF4),"",Sheet1!BF4))</f>
      </c>
      <c r="BG4" s="268">
        <f>TRIM(IF(ISERR(Sheet1!BG4),"",Sheet1!BG4))</f>
      </c>
      <c r="BH4" s="268">
        <f>TRIM(IF(ISERR(Sheet1!BH4),"",Sheet1!BH4))</f>
      </c>
      <c r="BI4" s="268">
        <f>TRIM(IF(ISERR(Sheet1!BI4),"",Sheet1!BI4))</f>
      </c>
      <c r="BJ4" s="268">
        <f>TRIM(IF(ISERR(Sheet1!BJ4),"",Sheet1!BJ4))</f>
      </c>
      <c r="BK4" s="268">
        <f>TRIM(IF(ISERR(Sheet1!BK4),"",Sheet1!BK4))</f>
      </c>
      <c r="BL4" s="268">
        <f>TRIM(IF(ISERR(Sheet1!BL4),"",Sheet1!BL4))</f>
      </c>
      <c r="BM4" s="268">
        <f>TRIM(IF(ISERR(Sheet1!BM4),"",Sheet1!BM4))</f>
      </c>
      <c r="BN4" s="268">
        <f>TRIM(IF(ISERR(Sheet1!BN4),"",Sheet1!BN4))</f>
      </c>
      <c r="BO4" s="268">
        <f>TRIM(IF(ISERR(Sheet1!BO4),"",Sheet1!BO4))</f>
      </c>
      <c r="BP4" s="268">
        <f>TRIM(IF(ISERR(Sheet1!BP4),"",Sheet1!BP4))</f>
      </c>
      <c r="BQ4" s="268">
        <f>TRIM(IF(ISERR(Sheet1!BQ4),"",Sheet1!BQ4))</f>
      </c>
      <c r="BR4" s="268">
        <f>TRIM(IF(ISERR(Sheet1!BR4),"",Sheet1!BR4))</f>
      </c>
      <c r="BS4" s="268">
        <f>TRIM(IF(ISERR(Sheet1!BS4),"",Sheet1!BS4))</f>
      </c>
      <c r="BT4" s="268">
        <f>TRIM(IF(ISERR(Sheet1!BT4),"",Sheet1!BT4))</f>
      </c>
      <c r="BU4" s="268">
        <f>TRIM(IF(ISERR(Sheet1!BU4),"",Sheet1!BU4))</f>
      </c>
      <c r="BV4" s="269">
        <f>TRIM(IF(ISERR(Sheet1!BV4),"",Sheet1!BV4))</f>
      </c>
      <c r="BW4" s="101"/>
      <c r="BY4" s="277"/>
      <c r="BZ4" s="278"/>
      <c r="CA4" s="278"/>
      <c r="CB4" s="278"/>
      <c r="CC4" s="278"/>
      <c r="CD4" s="278"/>
      <c r="CE4" s="278"/>
      <c r="CF4" s="278"/>
      <c r="CG4" s="278"/>
      <c r="CH4" s="278"/>
      <c r="CI4" s="278"/>
      <c r="CJ4" s="279"/>
    </row>
    <row r="5" spans="1:88" s="102" customFormat="1" ht="17.25" customHeight="1">
      <c r="A5" s="267"/>
      <c r="B5" s="270"/>
      <c r="C5" s="270"/>
      <c r="D5" s="270"/>
      <c r="E5" s="270"/>
      <c r="F5" s="270"/>
      <c r="G5" s="268">
        <f>TRIM(IF(ISERR(Sheet1!G5),"",Sheet1!G5))</f>
      </c>
      <c r="H5" s="268">
        <f>TRIM(IF(ISERR(Sheet1!H5),"",Sheet1!H5))</f>
      </c>
      <c r="I5" s="270">
        <f>TRIM(IF(ISERR(Sheet1!I5),"",Sheet1!I5))</f>
      </c>
      <c r="J5" s="270">
        <f>TRIM(IF(ISERR(Sheet1!J5),"",Sheet1!J5))</f>
      </c>
      <c r="K5" s="270">
        <f>TRIM(IF(ISERR(Sheet1!K5),"",Sheet1!K5))</f>
      </c>
      <c r="L5" s="270">
        <f>TRIM(IF(ISERR(Sheet1!L5),"",Sheet1!L5))</f>
      </c>
      <c r="M5" s="270">
        <f>TRIM(IF(ISERR(Sheet1!M5),"",Sheet1!M5))</f>
      </c>
      <c r="N5" s="270">
        <f>TRIM(IF(ISERR(Sheet1!N5),"",Sheet1!N5))</f>
      </c>
      <c r="O5" s="270">
        <f>TRIM(IF(ISERR(Sheet1!O5),"",Sheet1!O5))</f>
      </c>
      <c r="P5" s="270">
        <f>TRIM(IF(ISERR(Sheet1!P5),"",Sheet1!P5))</f>
      </c>
      <c r="Q5" s="270">
        <f>TRIM(IF(ISERR(Sheet1!Q5),"",Sheet1!Q5))</f>
      </c>
      <c r="R5" s="270">
        <f>TRIM(IF(ISERR(Sheet1!R5),"",Sheet1!R5))</f>
      </c>
      <c r="S5" s="270">
        <f>TRIM(IF(ISERR(Sheet1!S5),"",Sheet1!S5))</f>
      </c>
      <c r="T5" s="270">
        <f>TRIM(IF(ISERR(Sheet1!T5),"",Sheet1!T5))</f>
      </c>
      <c r="U5" s="270">
        <f>TRIM(IF(ISERR(Sheet1!U5),"",Sheet1!U5))</f>
      </c>
      <c r="V5" s="270">
        <f>TRIM(IF(ISERR(Sheet1!V5),"",Sheet1!V5))</f>
      </c>
      <c r="W5" s="270">
        <f>TRIM(IF(ISERR(Sheet1!W5),"",Sheet1!W5))</f>
      </c>
      <c r="X5" s="270">
        <f>TRIM(IF(ISERR(Sheet1!X5),"",Sheet1!X5))</f>
      </c>
      <c r="Y5" s="270">
        <f>TRIM(IF(ISERR(Sheet1!Y5),"",Sheet1!Y5))</f>
      </c>
      <c r="Z5" s="270">
        <f>TRIM(IF(ISERR(Sheet1!Z5),"",Sheet1!Z5))</f>
      </c>
      <c r="AA5" s="270">
        <f>TRIM(IF(ISERR(Sheet1!AA5),"",Sheet1!AA5))</f>
      </c>
      <c r="AB5" s="270">
        <f>TRIM(IF(ISERR(Sheet1!AB5),"",Sheet1!AB5))</f>
      </c>
      <c r="AC5" s="270">
        <f>TRIM(IF(ISERR(Sheet1!AC5),"",Sheet1!AC5))</f>
      </c>
      <c r="AD5" s="270">
        <f>TRIM(IF(ISERR(Sheet1!AD5),"",Sheet1!AD5))</f>
      </c>
      <c r="AE5" s="270">
        <f>TRIM(IF(ISERR(Sheet1!AE5),"",Sheet1!AE5))</f>
      </c>
      <c r="AF5" s="270">
        <f>TRIM(IF(ISERR(Sheet1!AF5),"",Sheet1!AF5))</f>
      </c>
      <c r="AG5" s="270">
        <f>TRIM(IF(ISERR(Sheet1!AG5),"",Sheet1!AG5))</f>
      </c>
      <c r="AH5" s="270">
        <f>TRIM(IF(ISERR(Sheet1!AH5),"",Sheet1!AH5))</f>
      </c>
      <c r="AI5" s="270">
        <f>TRIM(IF(ISERR(Sheet1!AI5),"",Sheet1!AI5))</f>
      </c>
      <c r="AJ5" s="270">
        <f>TRIM(IF(ISERR(Sheet1!AJ5),"",Sheet1!AJ5))</f>
      </c>
      <c r="AK5" s="270">
        <f>TRIM(IF(ISERR(Sheet1!AK5),"",Sheet1!AK5))</f>
      </c>
      <c r="AL5" s="270">
        <f>TRIM(IF(ISERR(Sheet1!AL5),"",Sheet1!AL5))</f>
      </c>
      <c r="AM5" s="270">
        <f>TRIM(IF(ISERR(Sheet1!AM5),"",Sheet1!AM5))</f>
      </c>
      <c r="AN5" s="270">
        <f>TRIM(IF(ISERR(Sheet1!AN5),"",Sheet1!AN5))</f>
      </c>
      <c r="AO5" s="268">
        <f>TRIM(IF(ISERR(Sheet1!AO5),"",Sheet1!AO5))</f>
      </c>
      <c r="AP5" s="268">
        <f>TRIM(IF(ISERR(Sheet1!AP5),"",Sheet1!AP5))</f>
      </c>
      <c r="AQ5" s="268">
        <f>TRIM(IF(ISERR(Sheet1!AQ5),"",Sheet1!AQ5))</f>
      </c>
      <c r="AR5" s="268">
        <f>TRIM(IF(ISERR(Sheet1!AR5),"",Sheet1!AR5))</f>
      </c>
      <c r="AS5" s="268">
        <f>TRIM(IF(ISERR(Sheet1!AS5),"",Sheet1!AS5))</f>
      </c>
      <c r="AT5" s="268">
        <f>TRIM(IF(ISERR(Sheet1!AT5),"",Sheet1!AT5))</f>
      </c>
      <c r="AU5" s="268">
        <f>TRIM(IF(ISERR(Sheet1!AU5),"",Sheet1!AU5))</f>
      </c>
      <c r="AV5" s="268">
        <f>TRIM(IF(ISERR(Sheet1!AV5),"",Sheet1!AV5))</f>
      </c>
      <c r="AW5" s="268">
        <f>TRIM(IF(ISERR(Sheet1!AW5),"",Sheet1!AW5))</f>
      </c>
      <c r="AX5" s="268">
        <f>TRIM(IF(ISERR(Sheet1!AX5),"",Sheet1!AX5))</f>
      </c>
      <c r="AY5" s="268">
        <f>TRIM(IF(ISERR(Sheet1!AY5),"",Sheet1!AY5))</f>
      </c>
      <c r="AZ5" s="268">
        <f>TRIM(IF(ISERR(Sheet1!AZ5),"",Sheet1!AZ5))</f>
      </c>
      <c r="BA5" s="268">
        <f>TRIM(IF(ISERR(Sheet1!BA5),"",Sheet1!BA5))</f>
      </c>
      <c r="BB5" s="268">
        <f>TRIM(IF(ISERR(Sheet1!BB5),"",Sheet1!BB5))</f>
      </c>
      <c r="BC5" s="268">
        <f>TRIM(IF(ISERR(Sheet1!BC5),"",Sheet1!BC5))</f>
      </c>
      <c r="BD5" s="268">
        <f>TRIM(IF(ISERR(Sheet1!BD5),"",Sheet1!BD5))</f>
      </c>
      <c r="BE5" s="268">
        <f>TRIM(IF(ISERR(Sheet1!BE5),"",Sheet1!BE5))</f>
      </c>
      <c r="BF5" s="268">
        <f>TRIM(IF(ISERR(Sheet1!BF5),"",Sheet1!BF5))</f>
      </c>
      <c r="BG5" s="268">
        <f>TRIM(IF(ISERR(Sheet1!BG5),"",Sheet1!BG5))</f>
      </c>
      <c r="BH5" s="268">
        <f>TRIM(IF(ISERR(Sheet1!BH5),"",Sheet1!BH5))</f>
      </c>
      <c r="BI5" s="268">
        <f>TRIM(IF(ISERR(Sheet1!BI5),"",Sheet1!BI5))</f>
      </c>
      <c r="BJ5" s="268">
        <f>TRIM(IF(ISERR(Sheet1!BJ5),"",Sheet1!BJ5))</f>
      </c>
      <c r="BK5" s="268">
        <f>TRIM(IF(ISERR(Sheet1!BK5),"",Sheet1!BK5))</f>
      </c>
      <c r="BL5" s="268">
        <f>TRIM(IF(ISERR(Sheet1!BL5),"",Sheet1!BL5))</f>
      </c>
      <c r="BM5" s="268">
        <f>TRIM(IF(ISERR(Sheet1!BM5),"",Sheet1!BM5))</f>
      </c>
      <c r="BN5" s="268">
        <f>TRIM(IF(ISERR(Sheet1!BN5),"",Sheet1!BN5))</f>
      </c>
      <c r="BO5" s="268">
        <f>TRIM(IF(ISERR(Sheet1!BO5),"",Sheet1!BO5))</f>
      </c>
      <c r="BP5" s="268">
        <f>TRIM(IF(ISERR(Sheet1!BP5),"",Sheet1!BP5))</f>
      </c>
      <c r="BQ5" s="268">
        <f>TRIM(IF(ISERR(Sheet1!BQ5),"",Sheet1!BQ5))</f>
      </c>
      <c r="BR5" s="268">
        <f>TRIM(IF(ISERR(Sheet1!BR5),"",Sheet1!BR5))</f>
      </c>
      <c r="BS5" s="268">
        <f>TRIM(IF(ISERR(Sheet1!BS5),"",Sheet1!BS5))</f>
      </c>
      <c r="BT5" s="268">
        <f>TRIM(IF(ISERR(Sheet1!BT5),"",Sheet1!BT5))</f>
      </c>
      <c r="BU5" s="268">
        <f>TRIM(IF(ISERR(Sheet1!BU5),"",Sheet1!BU5))</f>
      </c>
      <c r="BV5" s="269">
        <f>TRIM(IF(ISERR(Sheet1!BV5),"",Sheet1!BV5))</f>
      </c>
      <c r="BW5" s="101"/>
      <c r="BY5" s="277"/>
      <c r="BZ5" s="278"/>
      <c r="CA5" s="278"/>
      <c r="CB5" s="278"/>
      <c r="CC5" s="278"/>
      <c r="CD5" s="278"/>
      <c r="CE5" s="278"/>
      <c r="CF5" s="278"/>
      <c r="CG5" s="278"/>
      <c r="CH5" s="278"/>
      <c r="CI5" s="278"/>
      <c r="CJ5" s="279"/>
    </row>
    <row r="6" spans="1:88" s="102" customFormat="1" ht="17.25" customHeight="1">
      <c r="A6" s="267"/>
      <c r="B6" s="270"/>
      <c r="C6" s="270"/>
      <c r="D6" s="270"/>
      <c r="E6" s="270"/>
      <c r="F6" s="270"/>
      <c r="G6" s="268">
        <f>TRIM(IF(ISERR(Sheet1!G6),"",Sheet1!G6))</f>
      </c>
      <c r="H6" s="268">
        <f>TRIM(IF(ISERR(Sheet1!H6),"",Sheet1!H6))</f>
      </c>
      <c r="I6" s="270">
        <f>TRIM(IF(ISERR(Sheet1!I6),"",Sheet1!I6))</f>
      </c>
      <c r="J6" s="270">
        <f>TRIM(IF(ISERR(Sheet1!J6),"",Sheet1!J6))</f>
      </c>
      <c r="K6" s="270">
        <f>TRIM(IF(ISERR(Sheet1!K6),"",Sheet1!K6))</f>
      </c>
      <c r="L6" s="270">
        <f>TRIM(IF(ISERR(Sheet1!L6),"",Sheet1!L6))</f>
      </c>
      <c r="M6" s="270">
        <f>TRIM(IF(ISERR(Sheet1!M6),"",Sheet1!M6))</f>
      </c>
      <c r="N6" s="270">
        <f>TRIM(IF(ISERR(Sheet1!N6),"",Sheet1!N6))</f>
      </c>
      <c r="O6" s="270">
        <f>TRIM(IF(ISERR(Sheet1!O6),"",Sheet1!O6))</f>
      </c>
      <c r="P6" s="270">
        <f>TRIM(IF(ISERR(Sheet1!P6),"",Sheet1!P6))</f>
      </c>
      <c r="Q6" s="270">
        <f>TRIM(IF(ISERR(Sheet1!Q6),"",Sheet1!Q6))</f>
      </c>
      <c r="R6" s="270">
        <f>TRIM(IF(ISERR(Sheet1!R6),"",Sheet1!R6))</f>
      </c>
      <c r="S6" s="270">
        <f>TRIM(IF(ISERR(Sheet1!S6),"",Sheet1!S6))</f>
      </c>
      <c r="T6" s="270">
        <f>TRIM(IF(ISERR(Sheet1!T6),"",Sheet1!T6))</f>
      </c>
      <c r="U6" s="270">
        <f>TRIM(IF(ISERR(Sheet1!U6),"",Sheet1!U6))</f>
      </c>
      <c r="V6" s="270">
        <f>TRIM(IF(ISERR(Sheet1!V6),"",Sheet1!V6))</f>
      </c>
      <c r="W6" s="270">
        <f>TRIM(IF(ISERR(Sheet1!W6),"",Sheet1!W6))</f>
      </c>
      <c r="X6" s="270">
        <f>TRIM(IF(ISERR(Sheet1!X6),"",Sheet1!X6))</f>
      </c>
      <c r="Y6" s="270">
        <f>TRIM(IF(ISERR(Sheet1!Y6),"",Sheet1!Y6))</f>
      </c>
      <c r="Z6" s="270">
        <f>TRIM(IF(ISERR(Sheet1!Z6),"",Sheet1!Z6))</f>
      </c>
      <c r="AA6" s="270">
        <f>TRIM(IF(ISERR(Sheet1!AA6),"",Sheet1!AA6))</f>
      </c>
      <c r="AB6" s="270">
        <f>TRIM(IF(ISERR(Sheet1!AB6),"",Sheet1!AB6))</f>
      </c>
      <c r="AC6" s="270">
        <f>TRIM(IF(ISERR(Sheet1!AC6),"",Sheet1!AC6))</f>
      </c>
      <c r="AD6" s="270">
        <f>TRIM(IF(ISERR(Sheet1!AD6),"",Sheet1!AD6))</f>
      </c>
      <c r="AE6" s="270">
        <f>TRIM(IF(ISERR(Sheet1!AE6),"",Sheet1!AE6))</f>
      </c>
      <c r="AF6" s="270">
        <f>TRIM(IF(ISERR(Sheet1!AF6),"",Sheet1!AF6))</f>
      </c>
      <c r="AG6" s="270">
        <f>TRIM(IF(ISERR(Sheet1!AG6),"",Sheet1!AG6))</f>
      </c>
      <c r="AH6" s="270">
        <f>TRIM(IF(ISERR(Sheet1!AH6),"",Sheet1!AH6))</f>
      </c>
      <c r="AI6" s="270">
        <f>TRIM(IF(ISERR(Sheet1!AI6),"",Sheet1!AI6))</f>
      </c>
      <c r="AJ6" s="270">
        <f>TRIM(IF(ISERR(Sheet1!AJ6),"",Sheet1!AJ6))</f>
      </c>
      <c r="AK6" s="270">
        <f>TRIM(IF(ISERR(Sheet1!AK6),"",Sheet1!AK6))</f>
      </c>
      <c r="AL6" s="270">
        <f>TRIM(IF(ISERR(Sheet1!AL6),"",Sheet1!AL6))</f>
      </c>
      <c r="AM6" s="270">
        <f>TRIM(IF(ISERR(Sheet1!AM6),"",Sheet1!AM6))</f>
      </c>
      <c r="AN6" s="270">
        <f>TRIM(IF(ISERR(Sheet1!AN6),"",Sheet1!AN6))</f>
      </c>
      <c r="AO6" s="268">
        <f>TRIM(IF(ISERR(Sheet1!AO6),"",Sheet1!AO6))</f>
      </c>
      <c r="AP6" s="268">
        <f>TRIM(IF(ISERR(Sheet1!AP6),"",Sheet1!AP6))</f>
      </c>
      <c r="AQ6" s="268">
        <f>TRIM(IF(ISERR(Sheet1!AQ6),"",Sheet1!AQ6))</f>
      </c>
      <c r="AR6" s="268">
        <f>TRIM(IF(ISERR(Sheet1!AR6),"",Sheet1!AR6))</f>
      </c>
      <c r="AS6" s="268">
        <f>TRIM(IF(ISERR(Sheet1!AS6),"",Sheet1!AS6))</f>
      </c>
      <c r="AT6" s="268">
        <f>TRIM(IF(ISERR(Sheet1!AT6),"",Sheet1!AT6))</f>
      </c>
      <c r="AU6" s="268">
        <f>TRIM(IF(ISERR(Sheet1!AU6),"",Sheet1!AU6))</f>
      </c>
      <c r="AV6" s="268">
        <f>TRIM(IF(ISERR(Sheet1!AV6),"",Sheet1!AV6))</f>
      </c>
      <c r="AW6" s="268">
        <f>TRIM(IF(ISERR(Sheet1!AW6),"",Sheet1!AW6))</f>
      </c>
      <c r="AX6" s="268">
        <f>TRIM(IF(ISERR(Sheet1!AX6),"",Sheet1!AX6))</f>
      </c>
      <c r="AY6" s="268">
        <f>TRIM(IF(ISERR(Sheet1!AY6),"",Sheet1!AY6))</f>
      </c>
      <c r="AZ6" s="268">
        <f>TRIM(IF(ISERR(Sheet1!AZ6),"",Sheet1!AZ6))</f>
      </c>
      <c r="BA6" s="268">
        <f>TRIM(IF(ISERR(Sheet1!BA6),"",Sheet1!BA6))</f>
      </c>
      <c r="BB6" s="268">
        <f>TRIM(IF(ISERR(Sheet1!BB6),"",Sheet1!BB6))</f>
      </c>
      <c r="BC6" s="268">
        <f>TRIM(IF(ISERR(Sheet1!BC6),"",Sheet1!BC6))</f>
      </c>
      <c r="BD6" s="268">
        <f>TRIM(IF(ISERR(Sheet1!BD6),"",Sheet1!BD6))</f>
      </c>
      <c r="BE6" s="268">
        <f>TRIM(IF(ISERR(Sheet1!BE6),"",Sheet1!BE6))</f>
      </c>
      <c r="BF6" s="268">
        <f>TRIM(IF(ISERR(Sheet1!BF6),"",Sheet1!BF6))</f>
      </c>
      <c r="BG6" s="268">
        <f>TRIM(IF(ISERR(Sheet1!BG6),"",Sheet1!BG6))</f>
      </c>
      <c r="BH6" s="268">
        <f>TRIM(IF(ISERR(Sheet1!BH6),"",Sheet1!BH6))</f>
      </c>
      <c r="BI6" s="268">
        <f>TRIM(IF(ISERR(Sheet1!BI6),"",Sheet1!BI6))</f>
      </c>
      <c r="BJ6" s="268">
        <f>TRIM(IF(ISERR(Sheet1!BJ6),"",Sheet1!BJ6))</f>
      </c>
      <c r="BK6" s="268">
        <f>TRIM(IF(ISERR(Sheet1!BK6),"",Sheet1!BK6))</f>
      </c>
      <c r="BL6" s="268">
        <f>TRIM(IF(ISERR(Sheet1!BL6),"",Sheet1!BL6))</f>
      </c>
      <c r="BM6" s="268">
        <f>TRIM(IF(ISERR(Sheet1!BM6),"",Sheet1!BM6))</f>
      </c>
      <c r="BN6" s="268">
        <f>TRIM(IF(ISERR(Sheet1!BN6),"",Sheet1!BN6))</f>
      </c>
      <c r="BO6" s="268">
        <f>TRIM(IF(ISERR(Sheet1!BO6),"",Sheet1!BO6))</f>
      </c>
      <c r="BP6" s="268">
        <f>TRIM(IF(ISERR(Sheet1!BP6),"",Sheet1!BP6))</f>
      </c>
      <c r="BQ6" s="268">
        <f>TRIM(IF(ISERR(Sheet1!BQ6),"",Sheet1!BQ6))</f>
      </c>
      <c r="BR6" s="268">
        <f>TRIM(IF(ISERR(Sheet1!BR6),"",Sheet1!BR6))</f>
      </c>
      <c r="BS6" s="268">
        <f>TRIM(IF(ISERR(Sheet1!BS6),"",Sheet1!BS6))</f>
      </c>
      <c r="BT6" s="268">
        <f>TRIM(IF(ISERR(Sheet1!BT6),"",Sheet1!BT6))</f>
      </c>
      <c r="BU6" s="268">
        <f>TRIM(IF(ISERR(Sheet1!BU6),"",Sheet1!BU6))</f>
      </c>
      <c r="BV6" s="269">
        <f>TRIM(IF(ISERR(Sheet1!BV6),"",Sheet1!BV6))</f>
      </c>
      <c r="BW6" s="101"/>
      <c r="BY6" s="277"/>
      <c r="BZ6" s="278"/>
      <c r="CA6" s="278"/>
      <c r="CB6" s="278"/>
      <c r="CC6" s="278"/>
      <c r="CD6" s="278"/>
      <c r="CE6" s="278"/>
      <c r="CF6" s="278"/>
      <c r="CG6" s="278"/>
      <c r="CH6" s="278"/>
      <c r="CI6" s="278"/>
      <c r="CJ6" s="279"/>
    </row>
    <row r="7" spans="1:88" s="102" customFormat="1" ht="17.25" customHeight="1">
      <c r="A7" s="267"/>
      <c r="B7" s="270"/>
      <c r="C7" s="270"/>
      <c r="D7" s="270"/>
      <c r="E7" s="270"/>
      <c r="F7" s="270"/>
      <c r="G7" s="268">
        <f>TRIM(IF(ISERR(Sheet1!G7),"",Sheet1!G7))</f>
      </c>
      <c r="H7" s="268">
        <f>TRIM(IF(ISERR(Sheet1!H7),"",Sheet1!H7))</f>
      </c>
      <c r="I7" s="268">
        <f>TRIM(IF(ISERR(Sheet1!I7),"",Sheet1!I7))</f>
      </c>
      <c r="J7" s="270">
        <f>TRIM(IF(ISERR(Sheet1!J7),"",Sheet1!J7))</f>
      </c>
      <c r="K7" s="270">
        <f>TRIM(IF(ISERR(Sheet1!K7),"",Sheet1!K7))</f>
      </c>
      <c r="L7" s="270">
        <f>TRIM(IF(ISERR(Sheet1!L7),"",Sheet1!L7))</f>
      </c>
      <c r="M7" s="270">
        <f>TRIM(IF(ISERR(Sheet1!M7),"",Sheet1!M7))</f>
      </c>
      <c r="N7" s="270">
        <f>TRIM(IF(ISERR(Sheet1!N7),"",Sheet1!N7))</f>
      </c>
      <c r="O7" s="270">
        <f>TRIM(IF(ISERR(Sheet1!O7),"",Sheet1!O7))</f>
      </c>
      <c r="P7" s="270">
        <f>TRIM(IF(ISERR(Sheet1!P7),"",Sheet1!P7))</f>
      </c>
      <c r="Q7" s="270">
        <f>TRIM(IF(ISERR(Sheet1!Q7),"",Sheet1!Q7))</f>
      </c>
      <c r="R7" s="270">
        <f>TRIM(IF(ISERR(Sheet1!R7),"",Sheet1!R7))</f>
      </c>
      <c r="S7" s="270">
        <f>TRIM(IF(ISERR(Sheet1!S7),"",Sheet1!S7))</f>
      </c>
      <c r="T7" s="270">
        <f>TRIM(IF(ISERR(Sheet1!T7),"",Sheet1!T7))</f>
      </c>
      <c r="U7" s="270">
        <f>TRIM(IF(ISERR(Sheet1!U7),"",Sheet1!U7))</f>
      </c>
      <c r="V7" s="270">
        <f>TRIM(IF(ISERR(Sheet1!V7),"",Sheet1!V7))</f>
      </c>
      <c r="W7" s="270">
        <f>TRIM(IF(ISERR(Sheet1!W7),"",Sheet1!W7))</f>
      </c>
      <c r="X7" s="270">
        <f>TRIM(IF(ISERR(Sheet1!X7),"",Sheet1!X7))</f>
      </c>
      <c r="Y7" s="270">
        <f>TRIM(IF(ISERR(Sheet1!Y7),"",Sheet1!Y7))</f>
      </c>
      <c r="Z7" s="270">
        <f>TRIM(IF(ISERR(Sheet1!Z7),"",Sheet1!Z7))</f>
      </c>
      <c r="AA7" s="270">
        <f>TRIM(IF(ISERR(Sheet1!AA7),"",Sheet1!AA7))</f>
      </c>
      <c r="AB7" s="270">
        <f>TRIM(IF(ISERR(Sheet1!AB7),"",Sheet1!AB7))</f>
      </c>
      <c r="AC7" s="270">
        <f>TRIM(IF(ISERR(Sheet1!AC7),"",Sheet1!AC7))</f>
      </c>
      <c r="AD7" s="270">
        <f>TRIM(IF(ISERR(Sheet1!AD7),"",Sheet1!AD7))</f>
      </c>
      <c r="AE7" s="270">
        <f>TRIM(IF(ISERR(Sheet1!AE7),"",Sheet1!AE7))</f>
      </c>
      <c r="AF7" s="270">
        <f>TRIM(IF(ISERR(Sheet1!AF7),"",Sheet1!AF7))</f>
      </c>
      <c r="AG7" s="270">
        <f>TRIM(IF(ISERR(Sheet1!AG7),"",Sheet1!AG7))</f>
      </c>
      <c r="AH7" s="270">
        <f>TRIM(IF(ISERR(Sheet1!AH7),"",Sheet1!AH7))</f>
      </c>
      <c r="AI7" s="270">
        <f>TRIM(IF(ISERR(Sheet1!AI7),"",Sheet1!AI7))</f>
      </c>
      <c r="AJ7" s="270">
        <f>TRIM(IF(ISERR(Sheet1!AJ7),"",Sheet1!AJ7))</f>
      </c>
      <c r="AK7" s="270">
        <f>TRIM(IF(ISERR(Sheet1!AK7),"",Sheet1!AK7))</f>
      </c>
      <c r="AL7" s="270">
        <f>TRIM(IF(ISERR(Sheet1!AL7),"",Sheet1!AL7))</f>
      </c>
      <c r="AM7" s="270">
        <f>TRIM(IF(ISERR(Sheet1!AM7),"",Sheet1!AM7))</f>
      </c>
      <c r="AN7" s="270">
        <f>TRIM(IF(ISERR(Sheet1!AN7),"",Sheet1!AN7))</f>
      </c>
      <c r="AO7" s="268">
        <f>TRIM(IF(ISERR(Sheet1!AO7),"",Sheet1!AO7))</f>
      </c>
      <c r="AP7" s="268">
        <f>TRIM(IF(ISERR(Sheet1!AP7),"",Sheet1!AP7))</f>
      </c>
      <c r="AQ7" s="268">
        <f>TRIM(IF(ISERR(Sheet1!AQ7),"",Sheet1!AQ7))</f>
      </c>
      <c r="AR7" s="268">
        <f>TRIM(IF(ISERR(Sheet1!AR7),"",Sheet1!AR7))</f>
      </c>
      <c r="AS7" s="268">
        <f>TRIM(IF(ISERR(Sheet1!AS7),"",Sheet1!AS7))</f>
      </c>
      <c r="AT7" s="268">
        <f>TRIM(IF(ISERR(Sheet1!AT7),"",Sheet1!AT7))</f>
      </c>
      <c r="AU7" s="268">
        <f>TRIM(IF(ISERR(Sheet1!AU7),"",Sheet1!AU7))</f>
      </c>
      <c r="AV7" s="268">
        <f>TRIM(IF(ISERR(Sheet1!AV7),"",Sheet1!AV7))</f>
      </c>
      <c r="AW7" s="268">
        <f>TRIM(IF(ISERR(Sheet1!AW7),"",Sheet1!AW7))</f>
      </c>
      <c r="AX7" s="268">
        <f>TRIM(IF(ISERR(Sheet1!AX7),"",Sheet1!AX7))</f>
      </c>
      <c r="AY7" s="268">
        <f>TRIM(IF(ISERR(Sheet1!AY7),"",Sheet1!AY7))</f>
      </c>
      <c r="AZ7" s="268">
        <f>TRIM(IF(ISERR(Sheet1!AZ7),"",Sheet1!AZ7))</f>
      </c>
      <c r="BA7" s="268">
        <f>TRIM(IF(ISERR(Sheet1!BA7),"",Sheet1!BA7))</f>
      </c>
      <c r="BB7" s="268">
        <f>TRIM(IF(ISERR(Sheet1!BB7),"",Sheet1!BB7))</f>
      </c>
      <c r="BC7" s="268">
        <f>TRIM(IF(ISERR(Sheet1!BC7),"",Sheet1!BC7))</f>
      </c>
      <c r="BD7" s="268">
        <f>TRIM(IF(ISERR(Sheet1!BD7),"",Sheet1!BD7))</f>
      </c>
      <c r="BE7" s="268">
        <f>TRIM(IF(ISERR(Sheet1!BE7),"",Sheet1!BE7))</f>
      </c>
      <c r="BF7" s="268">
        <f>TRIM(IF(ISERR(Sheet1!BF7),"",Sheet1!BF7))</f>
      </c>
      <c r="BG7" s="268">
        <f>TRIM(IF(ISERR(Sheet1!BG7),"",Sheet1!BG7))</f>
      </c>
      <c r="BH7" s="268">
        <f>TRIM(IF(ISERR(Sheet1!BH7),"",Sheet1!BH7))</f>
      </c>
      <c r="BI7" s="268">
        <f>TRIM(IF(ISERR(Sheet1!BI7),"",Sheet1!BI7))</f>
      </c>
      <c r="BJ7" s="268">
        <f>TRIM(IF(ISERR(Sheet1!BJ7),"",Sheet1!BJ7))</f>
      </c>
      <c r="BK7" s="268">
        <f>TRIM(IF(ISERR(Sheet1!BK7),"",Sheet1!BK7))</f>
      </c>
      <c r="BL7" s="268">
        <f>TRIM(IF(ISERR(Sheet1!BL7),"",Sheet1!BL7))</f>
      </c>
      <c r="BM7" s="268">
        <f>TRIM(IF(ISERR(Sheet1!BM7),"",Sheet1!BM7))</f>
      </c>
      <c r="BN7" s="268">
        <f>TRIM(IF(ISERR(Sheet1!BN7),"",Sheet1!BN7))</f>
      </c>
      <c r="BO7" s="268">
        <f>TRIM(IF(ISERR(Sheet1!BO7),"",Sheet1!BO7))</f>
      </c>
      <c r="BP7" s="268">
        <f>TRIM(IF(ISERR(Sheet1!BP7),"",Sheet1!BP7))</f>
      </c>
      <c r="BQ7" s="268">
        <f>TRIM(IF(ISERR(Sheet1!BQ7),"",Sheet1!BQ7))</f>
      </c>
      <c r="BR7" s="268">
        <f>TRIM(IF(ISERR(Sheet1!BR7),"",Sheet1!BR7))</f>
      </c>
      <c r="BS7" s="268">
        <f>TRIM(IF(ISERR(Sheet1!BS7),"",Sheet1!BS7))</f>
      </c>
      <c r="BT7" s="268">
        <f>TRIM(IF(ISERR(Sheet1!BT7),"",Sheet1!BT7))</f>
      </c>
      <c r="BU7" s="268">
        <f>TRIM(IF(ISERR(Sheet1!BU7),"",Sheet1!BU7))</f>
      </c>
      <c r="BV7" s="269">
        <f>TRIM(IF(ISERR(Sheet1!BV7),"",Sheet1!BV7))</f>
      </c>
      <c r="BW7" s="101"/>
      <c r="BY7" s="277"/>
      <c r="BZ7" s="278"/>
      <c r="CA7" s="278"/>
      <c r="CB7" s="278"/>
      <c r="CC7" s="278"/>
      <c r="CD7" s="278"/>
      <c r="CE7" s="278"/>
      <c r="CF7" s="278"/>
      <c r="CG7" s="278"/>
      <c r="CH7" s="278"/>
      <c r="CI7" s="278"/>
      <c r="CJ7" s="279"/>
    </row>
    <row r="8" spans="1:88" s="102" customFormat="1" ht="17.25" customHeight="1">
      <c r="A8" s="267"/>
      <c r="B8" s="270"/>
      <c r="C8" s="270"/>
      <c r="D8" s="270"/>
      <c r="E8" s="270"/>
      <c r="F8" s="270"/>
      <c r="G8" s="268">
        <f>TRIM(IF(ISERR(Sheet1!G8),"",Sheet1!G8))</f>
      </c>
      <c r="H8" s="268">
        <f>TRIM(IF(ISERR(Sheet1!H8),"",Sheet1!H8))</f>
      </c>
      <c r="I8" s="268">
        <f>TRIM(IF(ISERR(Sheet1!I8),"",Sheet1!I8))</f>
      </c>
      <c r="J8" s="270">
        <f>TRIM(IF(ISERR(Sheet1!J8),"",Sheet1!J8))</f>
      </c>
      <c r="K8" s="270">
        <f>TRIM(IF(ISERR(Sheet1!K8),"",Sheet1!K8))</f>
      </c>
      <c r="L8" s="270">
        <f>TRIM(IF(ISERR(Sheet1!L8),"",Sheet1!L8))</f>
      </c>
      <c r="M8" s="270">
        <f>TRIM(IF(ISERR(Sheet1!M8),"",Sheet1!M8))</f>
      </c>
      <c r="N8" s="270">
        <f>TRIM(IF(ISERR(Sheet1!N8),"",Sheet1!N8))</f>
      </c>
      <c r="O8" s="270">
        <f>TRIM(IF(ISERR(Sheet1!O8),"",Sheet1!O8))</f>
      </c>
      <c r="P8" s="270">
        <f>TRIM(IF(ISERR(Sheet1!P8),"",Sheet1!P8))</f>
      </c>
      <c r="Q8" s="270">
        <f>TRIM(IF(ISERR(Sheet1!Q8),"",Sheet1!Q8))</f>
      </c>
      <c r="R8" s="270">
        <f>TRIM(IF(ISERR(Sheet1!R8),"",Sheet1!R8))</f>
      </c>
      <c r="S8" s="270">
        <f>TRIM(IF(ISERR(Sheet1!S8),"",Sheet1!S8))</f>
      </c>
      <c r="T8" s="270">
        <f>TRIM(IF(ISERR(Sheet1!T8),"",Sheet1!T8))</f>
      </c>
      <c r="U8" s="270">
        <f>TRIM(IF(ISERR(Sheet1!U8),"",Sheet1!U8))</f>
      </c>
      <c r="V8" s="270">
        <f>TRIM(IF(ISERR(Sheet1!V8),"",Sheet1!V8))</f>
      </c>
      <c r="W8" s="270">
        <f>TRIM(IF(ISERR(Sheet1!W8),"",Sheet1!W8))</f>
      </c>
      <c r="X8" s="270">
        <f>TRIM(IF(ISERR(Sheet1!X8),"",Sheet1!X8))</f>
      </c>
      <c r="Y8" s="270">
        <f>TRIM(IF(ISERR(Sheet1!Y8),"",Sheet1!Y8))</f>
      </c>
      <c r="Z8" s="270">
        <f>TRIM(IF(ISERR(Sheet1!Z8),"",Sheet1!Z8))</f>
      </c>
      <c r="AA8" s="270">
        <f>TRIM(IF(ISERR(Sheet1!AA8),"",Sheet1!AA8))</f>
      </c>
      <c r="AB8" s="270">
        <f>TRIM(IF(ISERR(Sheet1!AB8),"",Sheet1!AB8))</f>
      </c>
      <c r="AC8" s="270">
        <f>TRIM(IF(ISERR(Sheet1!AC8),"",Sheet1!AC8))</f>
      </c>
      <c r="AD8" s="270">
        <f>TRIM(IF(ISERR(Sheet1!AD8),"",Sheet1!AD8))</f>
      </c>
      <c r="AE8" s="270">
        <f>TRIM(IF(ISERR(Sheet1!AE8),"",Sheet1!AE8))</f>
      </c>
      <c r="AF8" s="270">
        <f>TRIM(IF(ISERR(Sheet1!AF8),"",Sheet1!AF8))</f>
      </c>
      <c r="AG8" s="270">
        <f>TRIM(IF(ISERR(Sheet1!AG8),"",Sheet1!AG8))</f>
      </c>
      <c r="AH8" s="270">
        <f>TRIM(IF(ISERR(Sheet1!AH8),"",Sheet1!AH8))</f>
      </c>
      <c r="AI8" s="270">
        <f>TRIM(IF(ISERR(Sheet1!AI8),"",Sheet1!AI8))</f>
      </c>
      <c r="AJ8" s="270">
        <f>TRIM(IF(ISERR(Sheet1!AJ8),"",Sheet1!AJ8))</f>
      </c>
      <c r="AK8" s="270">
        <f>TRIM(IF(ISERR(Sheet1!AK8),"",Sheet1!AK8))</f>
      </c>
      <c r="AL8" s="270">
        <f>TRIM(IF(ISERR(Sheet1!AL8),"",Sheet1!AL8))</f>
      </c>
      <c r="AM8" s="270">
        <f>TRIM(IF(ISERR(Sheet1!AM8),"",Sheet1!AM8))</f>
      </c>
      <c r="AN8" s="270">
        <f>TRIM(IF(ISERR(Sheet1!AN8),"",Sheet1!AN8))</f>
      </c>
      <c r="AO8" s="268">
        <f>TRIM(IF(ISERR(Sheet1!AO8),"",Sheet1!AO8))</f>
      </c>
      <c r="AP8" s="268">
        <f>TRIM(IF(ISERR(Sheet1!AP8),"",Sheet1!AP8))</f>
      </c>
      <c r="AQ8" s="268">
        <f>TRIM(IF(ISERR(Sheet1!AQ8),"",Sheet1!AQ8))</f>
      </c>
      <c r="AR8" s="268">
        <f>TRIM(IF(ISERR(Sheet1!AR8),"",Sheet1!AR8))</f>
      </c>
      <c r="AS8" s="268">
        <f>TRIM(IF(ISERR(Sheet1!AS8),"",Sheet1!AS8))</f>
      </c>
      <c r="AT8" s="268">
        <f>TRIM(IF(ISERR(Sheet1!AT8),"",Sheet1!AT8))</f>
      </c>
      <c r="AU8" s="268">
        <f>TRIM(IF(ISERR(Sheet1!AU8),"",Sheet1!AU8))</f>
      </c>
      <c r="AV8" s="268">
        <f>TRIM(IF(ISERR(Sheet1!AV8),"",Sheet1!AV8))</f>
      </c>
      <c r="AW8" s="268">
        <f>TRIM(IF(ISERR(Sheet1!AW8),"",Sheet1!AW8))</f>
      </c>
      <c r="AX8" s="268">
        <f>TRIM(IF(ISERR(Sheet1!AX8),"",Sheet1!AX8))</f>
      </c>
      <c r="AY8" s="268">
        <f>TRIM(IF(ISERR(Sheet1!AY8),"",Sheet1!AY8))</f>
      </c>
      <c r="AZ8" s="268">
        <f>TRIM(IF(ISERR(Sheet1!AZ8),"",Sheet1!AZ8))</f>
      </c>
      <c r="BA8" s="268">
        <f>TRIM(IF(ISERR(Sheet1!BA8),"",Sheet1!BA8))</f>
      </c>
      <c r="BB8" s="268">
        <f>TRIM(IF(ISERR(Sheet1!BB8),"",Sheet1!BB8))</f>
      </c>
      <c r="BC8" s="268">
        <f>TRIM(IF(ISERR(Sheet1!BC8),"",Sheet1!BC8))</f>
      </c>
      <c r="BD8" s="268">
        <f>TRIM(IF(ISERR(Sheet1!BD8),"",Sheet1!BD8))</f>
      </c>
      <c r="BE8" s="268">
        <f>TRIM(IF(ISERR(Sheet1!BE8),"",Sheet1!BE8))</f>
      </c>
      <c r="BF8" s="268">
        <f>TRIM(IF(ISERR(Sheet1!BF8),"",Sheet1!BF8))</f>
      </c>
      <c r="BG8" s="268">
        <f>TRIM(IF(ISERR(Sheet1!BG8),"",Sheet1!BG8))</f>
      </c>
      <c r="BH8" s="268">
        <f>TRIM(IF(ISERR(Sheet1!BH8),"",Sheet1!BH8))</f>
      </c>
      <c r="BI8" s="268">
        <f>TRIM(IF(ISERR(Sheet1!BI8),"",Sheet1!BI8))</f>
      </c>
      <c r="BJ8" s="268">
        <f>TRIM(IF(ISERR(Sheet1!BJ8),"",Sheet1!BJ8))</f>
      </c>
      <c r="BK8" s="268">
        <f>TRIM(IF(ISERR(Sheet1!BK8),"",Sheet1!BK8))</f>
      </c>
      <c r="BL8" s="268">
        <f>TRIM(IF(ISERR(Sheet1!BL8),"",Sheet1!BL8))</f>
      </c>
      <c r="BM8" s="268">
        <f>TRIM(IF(ISERR(Sheet1!BM8),"",Sheet1!BM8))</f>
      </c>
      <c r="BN8" s="268">
        <f>TRIM(IF(ISERR(Sheet1!BN8),"",Sheet1!BN8))</f>
      </c>
      <c r="BO8" s="268">
        <f>TRIM(IF(ISERR(Sheet1!BO8),"",Sheet1!BO8))</f>
      </c>
      <c r="BP8" s="268">
        <f>TRIM(IF(ISERR(Sheet1!BP8),"",Sheet1!BP8))</f>
      </c>
      <c r="BQ8" s="268">
        <f>TRIM(IF(ISERR(Sheet1!BQ8),"",Sheet1!BQ8))</f>
      </c>
      <c r="BR8" s="268">
        <f>TRIM(IF(ISERR(Sheet1!BR8),"",Sheet1!BR8))</f>
      </c>
      <c r="BS8" s="268">
        <f>TRIM(IF(ISERR(Sheet1!BS8),"",Sheet1!BS8))</f>
      </c>
      <c r="BT8" s="268">
        <f>TRIM(IF(ISERR(Sheet1!BT8),"",Sheet1!BT8))</f>
      </c>
      <c r="BU8" s="268">
        <f>TRIM(IF(ISERR(Sheet1!BU8),"",Sheet1!BU8))</f>
      </c>
      <c r="BV8" s="269">
        <f>TRIM(IF(ISERR(Sheet1!BV8),"",Sheet1!BV8))</f>
      </c>
      <c r="BW8" s="101"/>
      <c r="BY8" s="277"/>
      <c r="BZ8" s="278"/>
      <c r="CA8" s="278"/>
      <c r="CB8" s="278"/>
      <c r="CC8" s="278"/>
      <c r="CD8" s="278"/>
      <c r="CE8" s="278"/>
      <c r="CF8" s="278"/>
      <c r="CG8" s="278"/>
      <c r="CH8" s="278"/>
      <c r="CI8" s="278"/>
      <c r="CJ8" s="279"/>
    </row>
    <row r="9" spans="1:88" s="102" customFormat="1" ht="17.25" customHeight="1">
      <c r="A9" s="267"/>
      <c r="B9" s="270"/>
      <c r="C9" s="270"/>
      <c r="D9" s="270"/>
      <c r="E9" s="270"/>
      <c r="F9" s="270"/>
      <c r="G9" s="268">
        <f>TRIM(IF(ISERR(Sheet1!G9),"",Sheet1!G9))</f>
      </c>
      <c r="H9" s="268">
        <f>TRIM(IF(ISERR(Sheet1!H9),"",Sheet1!H9))</f>
      </c>
      <c r="I9" s="268">
        <f>TRIM(IF(ISERR(Sheet1!I9),"",Sheet1!I9))</f>
      </c>
      <c r="J9" s="270">
        <f>TRIM(IF(ISERR(Sheet1!J9),"",Sheet1!J9))</f>
      </c>
      <c r="K9" s="270">
        <f>TRIM(IF(ISERR(Sheet1!K9),"",Sheet1!K9))</f>
      </c>
      <c r="L9" s="270">
        <f>TRIM(IF(ISERR(Sheet1!L9),"",Sheet1!L9))</f>
      </c>
      <c r="M9" s="270">
        <f>TRIM(IF(ISERR(Sheet1!M9),"",Sheet1!M9))</f>
      </c>
      <c r="N9" s="270">
        <f>TRIM(IF(ISERR(Sheet1!N9),"",Sheet1!N9))</f>
      </c>
      <c r="O9" s="270">
        <f>TRIM(IF(ISERR(Sheet1!O9),"",Sheet1!O9))</f>
      </c>
      <c r="P9" s="270">
        <f>TRIM(IF(ISERR(Sheet1!P9),"",Sheet1!P9))</f>
      </c>
      <c r="Q9" s="270">
        <f>TRIM(IF(ISERR(Sheet1!Q9),"",Sheet1!Q9))</f>
      </c>
      <c r="R9" s="270">
        <f>TRIM(IF(ISERR(Sheet1!R9),"",Sheet1!R9))</f>
      </c>
      <c r="S9" s="270">
        <f>TRIM(IF(ISERR(Sheet1!S9),"",Sheet1!S9))</f>
      </c>
      <c r="T9" s="270">
        <f>TRIM(IF(ISERR(Sheet1!T9),"",Sheet1!T9))</f>
      </c>
      <c r="U9" s="270">
        <f>TRIM(IF(ISERR(Sheet1!U9),"",Sheet1!U9))</f>
      </c>
      <c r="V9" s="270">
        <f>TRIM(IF(ISERR(Sheet1!V9),"",Sheet1!V9))</f>
      </c>
      <c r="W9" s="270">
        <f>TRIM(IF(ISERR(Sheet1!W9),"",Sheet1!W9))</f>
      </c>
      <c r="X9" s="270">
        <f>TRIM(IF(ISERR(Sheet1!X9),"",Sheet1!X9))</f>
      </c>
      <c r="Y9" s="270">
        <f>TRIM(IF(ISERR(Sheet1!Y9),"",Sheet1!Y9))</f>
      </c>
      <c r="Z9" s="270">
        <f>TRIM(IF(ISERR(Sheet1!Z9),"",Sheet1!Z9))</f>
      </c>
      <c r="AA9" s="270">
        <f>TRIM(IF(ISERR(Sheet1!AA9),"",Sheet1!AA9))</f>
      </c>
      <c r="AB9" s="270">
        <f>TRIM(IF(ISERR(Sheet1!AB9),"",Sheet1!AB9))</f>
      </c>
      <c r="AC9" s="270">
        <f>TRIM(IF(ISERR(Sheet1!AC9),"",Sheet1!AC9))</f>
      </c>
      <c r="AD9" s="270">
        <f>TRIM(IF(ISERR(Sheet1!AD9),"",Sheet1!AD9))</f>
      </c>
      <c r="AE9" s="270">
        <f>TRIM(IF(ISERR(Sheet1!AE9),"",Sheet1!AE9))</f>
      </c>
      <c r="AF9" s="270">
        <f>TRIM(IF(ISERR(Sheet1!AF9),"",Sheet1!AF9))</f>
      </c>
      <c r="AG9" s="270">
        <f>TRIM(IF(ISERR(Sheet1!AG9),"",Sheet1!AG9))</f>
      </c>
      <c r="AH9" s="270">
        <f>TRIM(IF(ISERR(Sheet1!AH9),"",Sheet1!AH9))</f>
      </c>
      <c r="AI9" s="270">
        <f>TRIM(IF(ISERR(Sheet1!AI9),"",Sheet1!AI9))</f>
      </c>
      <c r="AJ9" s="270">
        <f>TRIM(IF(ISERR(Sheet1!AJ9),"",Sheet1!AJ9))</f>
      </c>
      <c r="AK9" s="270">
        <f>TRIM(IF(ISERR(Sheet1!AK9),"",Sheet1!AK9))</f>
      </c>
      <c r="AL9" s="270">
        <f>TRIM(IF(ISERR(Sheet1!AL9),"",Sheet1!AL9))</f>
      </c>
      <c r="AM9" s="270">
        <f>TRIM(IF(ISERR(Sheet1!AM9),"",Sheet1!AM9))</f>
      </c>
      <c r="AN9" s="270">
        <f>TRIM(IF(ISERR(Sheet1!AN9),"",Sheet1!AN9))</f>
      </c>
      <c r="AO9" s="268">
        <f>TRIM(IF(ISERR(Sheet1!AO9),"",Sheet1!AO9))</f>
      </c>
      <c r="AP9" s="268">
        <f>TRIM(IF(ISERR(Sheet1!AP9),"",Sheet1!AP9))</f>
      </c>
      <c r="AQ9" s="268">
        <f>TRIM(IF(ISERR(Sheet1!AQ9),"",Sheet1!AQ9))</f>
      </c>
      <c r="AR9" s="268">
        <f>TRIM(IF(ISERR(Sheet1!AR9),"",Sheet1!AR9))</f>
      </c>
      <c r="AS9" s="268">
        <f>TRIM(IF(ISERR(Sheet1!AS9),"",Sheet1!AS9))</f>
      </c>
      <c r="AT9" s="268">
        <f>TRIM(IF(ISERR(Sheet1!AT9),"",Sheet1!AT9))</f>
      </c>
      <c r="AU9" s="268">
        <f>TRIM(IF(ISERR(Sheet1!AU9),"",Sheet1!AU9))</f>
      </c>
      <c r="AV9" s="268">
        <f>TRIM(IF(ISERR(Sheet1!AV9),"",Sheet1!AV9))</f>
      </c>
      <c r="AW9" s="268">
        <f>TRIM(IF(ISERR(Sheet1!AW9),"",Sheet1!AW9))</f>
      </c>
      <c r="AX9" s="268">
        <f>TRIM(IF(ISERR(Sheet1!AX9),"",Sheet1!AX9))</f>
      </c>
      <c r="AY9" s="268">
        <f>TRIM(IF(ISERR(Sheet1!AY9),"",Sheet1!AY9))</f>
      </c>
      <c r="AZ9" s="268">
        <f>TRIM(IF(ISERR(Sheet1!AZ9),"",Sheet1!AZ9))</f>
      </c>
      <c r="BA9" s="268">
        <f>TRIM(IF(ISERR(Sheet1!BA9),"",Sheet1!BA9))</f>
      </c>
      <c r="BB9" s="268">
        <f>TRIM(IF(ISERR(Sheet1!BB9),"",Sheet1!BB9))</f>
      </c>
      <c r="BC9" s="268">
        <f>TRIM(IF(ISERR(Sheet1!BC9),"",Sheet1!BC9))</f>
      </c>
      <c r="BD9" s="268">
        <f>TRIM(IF(ISERR(Sheet1!BD9),"",Sheet1!BD9))</f>
      </c>
      <c r="BE9" s="268">
        <f>TRIM(IF(ISERR(Sheet1!BE9),"",Sheet1!BE9))</f>
      </c>
      <c r="BF9" s="268">
        <f>TRIM(IF(ISERR(Sheet1!BF9),"",Sheet1!BF9))</f>
      </c>
      <c r="BG9" s="268">
        <f>TRIM(IF(ISERR(Sheet1!BG9),"",Sheet1!BG9))</f>
      </c>
      <c r="BH9" s="268">
        <f>TRIM(IF(ISERR(Sheet1!BH9),"",Sheet1!BH9))</f>
      </c>
      <c r="BI9" s="268">
        <f>TRIM(IF(ISERR(Sheet1!BI9),"",Sheet1!BI9))</f>
      </c>
      <c r="BJ9" s="268">
        <f>TRIM(IF(ISERR(Sheet1!BJ9),"",Sheet1!BJ9))</f>
      </c>
      <c r="BK9" s="268">
        <f>TRIM(IF(ISERR(Sheet1!BK9),"",Sheet1!BK9))</f>
      </c>
      <c r="BL9" s="268">
        <f>TRIM(IF(ISERR(Sheet1!BL9),"",Sheet1!BL9))</f>
      </c>
      <c r="BM9" s="268">
        <f>TRIM(IF(ISERR(Sheet1!BM9),"",Sheet1!BM9))</f>
      </c>
      <c r="BN9" s="268">
        <f>TRIM(IF(ISERR(Sheet1!BN9),"",Sheet1!BN9))</f>
      </c>
      <c r="BO9" s="268">
        <f>TRIM(IF(ISERR(Sheet1!BO9),"",Sheet1!BO9))</f>
      </c>
      <c r="BP9" s="268">
        <f>TRIM(IF(ISERR(Sheet1!BP9),"",Sheet1!BP9))</f>
      </c>
      <c r="BQ9" s="268">
        <f>TRIM(IF(ISERR(Sheet1!BQ9),"",Sheet1!BQ9))</f>
      </c>
      <c r="BR9" s="268">
        <f>TRIM(IF(ISERR(Sheet1!BR9),"",Sheet1!BR9))</f>
      </c>
      <c r="BS9" s="268">
        <f>TRIM(IF(ISERR(Sheet1!BS9),"",Sheet1!BS9))</f>
      </c>
      <c r="BT9" s="268">
        <f>TRIM(IF(ISERR(Sheet1!BT9),"",Sheet1!BT9))</f>
      </c>
      <c r="BU9" s="268">
        <f>TRIM(IF(ISERR(Sheet1!BU9),"",Sheet1!BU9))</f>
      </c>
      <c r="BV9" s="269">
        <f>TRIM(IF(ISERR(Sheet1!BV9),"",Sheet1!BV9))</f>
      </c>
      <c r="BW9" s="101"/>
      <c r="BY9" s="277"/>
      <c r="BZ9" s="278"/>
      <c r="CA9" s="278"/>
      <c r="CB9" s="278"/>
      <c r="CC9" s="278"/>
      <c r="CD9" s="278"/>
      <c r="CE9" s="278"/>
      <c r="CF9" s="278"/>
      <c r="CG9" s="278"/>
      <c r="CH9" s="278"/>
      <c r="CI9" s="278"/>
      <c r="CJ9" s="279"/>
    </row>
    <row r="10" spans="1:88" s="102" customFormat="1" ht="17.25" customHeight="1">
      <c r="A10" s="267"/>
      <c r="B10" s="270"/>
      <c r="C10" s="270"/>
      <c r="D10" s="270"/>
      <c r="E10" s="270"/>
      <c r="F10" s="270"/>
      <c r="G10" s="268">
        <f>TRIM(IF(ISERR(Sheet1!G10),"",Sheet1!G10))</f>
      </c>
      <c r="H10" s="268">
        <f>TRIM(IF(ISERR(Sheet1!H10),"",Sheet1!H10))</f>
      </c>
      <c r="I10" s="268">
        <f>TRIM(IF(ISERR(Sheet1!I10),"",Sheet1!I10))</f>
      </c>
      <c r="J10" s="270">
        <f>TRIM(IF(ISERR(Sheet1!J10),"",Sheet1!J10))</f>
      </c>
      <c r="K10" s="270">
        <f>TRIM(IF(ISERR(Sheet1!K10),"",Sheet1!K10))</f>
      </c>
      <c r="L10" s="270">
        <f>TRIM(IF(ISERR(Sheet1!L10),"",Sheet1!L10))</f>
      </c>
      <c r="M10" s="270">
        <f>TRIM(IF(ISERR(Sheet1!M10),"",Sheet1!M10))</f>
      </c>
      <c r="N10" s="270">
        <f>TRIM(IF(ISERR(Sheet1!N10),"",Sheet1!N10))</f>
      </c>
      <c r="O10" s="270">
        <f>TRIM(IF(ISERR(Sheet1!O10),"",Sheet1!O10))</f>
      </c>
      <c r="P10" s="270">
        <f>TRIM(IF(ISERR(Sheet1!P10),"",Sheet1!P10))</f>
      </c>
      <c r="Q10" s="270">
        <f>TRIM(IF(ISERR(Sheet1!Q10),"",Sheet1!Q10))</f>
      </c>
      <c r="R10" s="270">
        <f>TRIM(IF(ISERR(Sheet1!R10),"",Sheet1!R10))</f>
      </c>
      <c r="S10" s="270">
        <f>TRIM(IF(ISERR(Sheet1!S10),"",Sheet1!S10))</f>
      </c>
      <c r="T10" s="270">
        <f>TRIM(IF(ISERR(Sheet1!T10),"",Sheet1!T10))</f>
      </c>
      <c r="U10" s="270">
        <f>TRIM(IF(ISERR(Sheet1!U10),"",Sheet1!U10))</f>
      </c>
      <c r="V10" s="270">
        <f>TRIM(IF(ISERR(Sheet1!V10),"",Sheet1!V10))</f>
      </c>
      <c r="W10" s="270">
        <f>TRIM(IF(ISERR(Sheet1!W10),"",Sheet1!W10))</f>
      </c>
      <c r="X10" s="270">
        <f>TRIM(IF(ISERR(Sheet1!X10),"",Sheet1!X10))</f>
      </c>
      <c r="Y10" s="270">
        <f>TRIM(IF(ISERR(Sheet1!Y10),"",Sheet1!Y10))</f>
      </c>
      <c r="Z10" s="270">
        <f>TRIM(IF(ISERR(Sheet1!Z10),"",Sheet1!Z10))</f>
      </c>
      <c r="AA10" s="270">
        <f>TRIM(IF(ISERR(Sheet1!AA10),"",Sheet1!AA10))</f>
      </c>
      <c r="AB10" s="270">
        <f>TRIM(IF(ISERR(Sheet1!AB10),"",Sheet1!AB10))</f>
      </c>
      <c r="AC10" s="270">
        <f>TRIM(IF(ISERR(Sheet1!AC10),"",Sheet1!AC10))</f>
      </c>
      <c r="AD10" s="270">
        <f>TRIM(IF(ISERR(Sheet1!AD10),"",Sheet1!AD10))</f>
      </c>
      <c r="AE10" s="270">
        <f>TRIM(IF(ISERR(Sheet1!AE10),"",Sheet1!AE10))</f>
      </c>
      <c r="AF10" s="270">
        <f>TRIM(IF(ISERR(Sheet1!AF10),"",Sheet1!AF10))</f>
      </c>
      <c r="AG10" s="270">
        <f>TRIM(IF(ISERR(Sheet1!AG10),"",Sheet1!AG10))</f>
      </c>
      <c r="AH10" s="270">
        <f>TRIM(IF(ISERR(Sheet1!AH10),"",Sheet1!AH10))</f>
      </c>
      <c r="AI10" s="270">
        <f>TRIM(IF(ISERR(Sheet1!AI10),"",Sheet1!AI10))</f>
      </c>
      <c r="AJ10" s="270">
        <f>TRIM(IF(ISERR(Sheet1!AJ10),"",Sheet1!AJ10))</f>
      </c>
      <c r="AK10" s="270">
        <f>TRIM(IF(ISERR(Sheet1!AK10),"",Sheet1!AK10))</f>
      </c>
      <c r="AL10" s="270">
        <f>TRIM(IF(ISERR(Sheet1!AL10),"",Sheet1!AL10))</f>
      </c>
      <c r="AM10" s="270">
        <f>TRIM(IF(ISERR(Sheet1!AM10),"",Sheet1!AM10))</f>
      </c>
      <c r="AN10" s="270">
        <f>TRIM(IF(ISERR(Sheet1!AN10),"",Sheet1!AN10))</f>
      </c>
      <c r="AO10" s="268">
        <f>TRIM(IF(ISERR(Sheet1!AO10),"",Sheet1!AO10))</f>
      </c>
      <c r="AP10" s="268">
        <f>TRIM(IF(ISERR(Sheet1!AP10),"",Sheet1!AP10))</f>
      </c>
      <c r="AQ10" s="268">
        <f>TRIM(IF(ISERR(Sheet1!AQ10),"",Sheet1!AQ10))</f>
      </c>
      <c r="AR10" s="268">
        <f>TRIM(IF(ISERR(Sheet1!AR10),"",Sheet1!AR10))</f>
      </c>
      <c r="AS10" s="268">
        <f>TRIM(IF(ISERR(Sheet1!AS10),"",Sheet1!AS10))</f>
      </c>
      <c r="AT10" s="268">
        <f>TRIM(IF(ISERR(Sheet1!AT10),"",Sheet1!AT10))</f>
      </c>
      <c r="AU10" s="268">
        <f>TRIM(IF(ISERR(Sheet1!AU10),"",Sheet1!AU10))</f>
      </c>
      <c r="AV10" s="268">
        <f>TRIM(IF(ISERR(Sheet1!AV10),"",Sheet1!AV10))</f>
      </c>
      <c r="AW10" s="268">
        <f>TRIM(IF(ISERR(Sheet1!AW10),"",Sheet1!AW10))</f>
      </c>
      <c r="AX10" s="268">
        <f>TRIM(IF(ISERR(Sheet1!AX10),"",Sheet1!AX10))</f>
      </c>
      <c r="AY10" s="268">
        <f>TRIM(IF(ISERR(Sheet1!AY10),"",Sheet1!AY10))</f>
      </c>
      <c r="AZ10" s="268">
        <f>TRIM(IF(ISERR(Sheet1!AZ10),"",Sheet1!AZ10))</f>
      </c>
      <c r="BA10" s="268">
        <f>TRIM(IF(ISERR(Sheet1!BA10),"",Sheet1!BA10))</f>
      </c>
      <c r="BB10" s="268">
        <f>TRIM(IF(ISERR(Sheet1!BB10),"",Sheet1!BB10))</f>
      </c>
      <c r="BC10" s="268">
        <f>TRIM(IF(ISERR(Sheet1!BC10),"",Sheet1!BC10))</f>
      </c>
      <c r="BD10" s="268">
        <f>TRIM(IF(ISERR(Sheet1!BD10),"",Sheet1!BD10))</f>
      </c>
      <c r="BE10" s="268">
        <f>TRIM(IF(ISERR(Sheet1!BE10),"",Sheet1!BE10))</f>
      </c>
      <c r="BF10" s="268">
        <f>TRIM(IF(ISERR(Sheet1!BF10),"",Sheet1!BF10))</f>
      </c>
      <c r="BG10" s="268">
        <f>TRIM(IF(ISERR(Sheet1!BG10),"",Sheet1!BG10))</f>
      </c>
      <c r="BH10" s="268">
        <f>TRIM(IF(ISERR(Sheet1!BH10),"",Sheet1!BH10))</f>
      </c>
      <c r="BI10" s="268">
        <f>TRIM(IF(ISERR(Sheet1!BI10),"",Sheet1!BI10))</f>
      </c>
      <c r="BJ10" s="268">
        <f>TRIM(IF(ISERR(Sheet1!BJ10),"",Sheet1!BJ10))</f>
      </c>
      <c r="BK10" s="268">
        <f>TRIM(IF(ISERR(Sheet1!BK10),"",Sheet1!BK10))</f>
      </c>
      <c r="BL10" s="268">
        <f>TRIM(IF(ISERR(Sheet1!BL10),"",Sheet1!BL10))</f>
      </c>
      <c r="BM10" s="268">
        <f>TRIM(IF(ISERR(Sheet1!BM10),"",Sheet1!BM10))</f>
      </c>
      <c r="BN10" s="268">
        <f>TRIM(IF(ISERR(Sheet1!BN10),"",Sheet1!BN10))</f>
      </c>
      <c r="BO10" s="268">
        <f>TRIM(IF(ISERR(Sheet1!BO10),"",Sheet1!BO10))</f>
      </c>
      <c r="BP10" s="268">
        <f>TRIM(IF(ISERR(Sheet1!BP10),"",Sheet1!BP10))</f>
      </c>
      <c r="BQ10" s="268">
        <f>TRIM(IF(ISERR(Sheet1!BQ10),"",Sheet1!BQ10))</f>
      </c>
      <c r="BR10" s="268">
        <f>TRIM(IF(ISERR(Sheet1!BR10),"",Sheet1!BR10))</f>
      </c>
      <c r="BS10" s="268">
        <f>TRIM(IF(ISERR(Sheet1!BS10),"",Sheet1!BS10))</f>
      </c>
      <c r="BT10" s="268">
        <f>TRIM(IF(ISERR(Sheet1!BT10),"",Sheet1!BT10))</f>
      </c>
      <c r="BU10" s="268">
        <f>TRIM(IF(ISERR(Sheet1!BU10),"",Sheet1!BU10))</f>
      </c>
      <c r="BV10" s="269">
        <f>TRIM(IF(ISERR(Sheet1!BV10),"",Sheet1!BV10))</f>
      </c>
      <c r="BW10" s="101"/>
      <c r="BY10" s="277"/>
      <c r="BZ10" s="278"/>
      <c r="CA10" s="278"/>
      <c r="CB10" s="278"/>
      <c r="CC10" s="278"/>
      <c r="CD10" s="278"/>
      <c r="CE10" s="278"/>
      <c r="CF10" s="278"/>
      <c r="CG10" s="278"/>
      <c r="CH10" s="278"/>
      <c r="CI10" s="278"/>
      <c r="CJ10" s="279"/>
    </row>
    <row r="11" spans="1:88" s="102" customFormat="1" ht="17.25" customHeight="1">
      <c r="A11" s="267"/>
      <c r="B11" s="270"/>
      <c r="C11" s="270"/>
      <c r="D11" s="270"/>
      <c r="E11" s="270"/>
      <c r="F11" s="270"/>
      <c r="G11" s="268">
        <f>TRIM(IF(ISERR(Sheet1!G11),"",Sheet1!G11))</f>
      </c>
      <c r="H11" s="268">
        <f>TRIM(IF(ISERR(Sheet1!H11),"",Sheet1!H11))</f>
      </c>
      <c r="I11" s="268">
        <f>TRIM(IF(ISERR(Sheet1!I11),"",Sheet1!I11))</f>
      </c>
      <c r="J11" s="270">
        <f>TRIM(IF(ISERR(Sheet1!J11),"",Sheet1!J11))</f>
      </c>
      <c r="K11" s="270">
        <f>TRIM(IF(ISERR(Sheet1!K11),"",Sheet1!K11))</f>
      </c>
      <c r="L11" s="270">
        <f>TRIM(IF(ISERR(Sheet1!L11),"",Sheet1!L11))</f>
      </c>
      <c r="M11" s="270">
        <f>TRIM(IF(ISERR(Sheet1!M11),"",Sheet1!M11))</f>
      </c>
      <c r="N11" s="270">
        <f>TRIM(IF(ISERR(Sheet1!N11),"",Sheet1!N11))</f>
      </c>
      <c r="O11" s="270">
        <f>TRIM(IF(ISERR(Sheet1!O11),"",Sheet1!O11))</f>
      </c>
      <c r="P11" s="270">
        <f>TRIM(IF(ISERR(Sheet1!P11),"",Sheet1!P11))</f>
      </c>
      <c r="Q11" s="270">
        <f>TRIM(IF(ISERR(Sheet1!Q11),"",Sheet1!Q11))</f>
      </c>
      <c r="R11" s="270">
        <f>TRIM(IF(ISERR(Sheet1!R11),"",Sheet1!R11))</f>
      </c>
      <c r="S11" s="270">
        <f>TRIM(IF(ISERR(Sheet1!S11),"",Sheet1!S11))</f>
      </c>
      <c r="T11" s="270">
        <f>TRIM(IF(ISERR(Sheet1!T11),"",Sheet1!T11))</f>
      </c>
      <c r="U11" s="270">
        <f>TRIM(IF(ISERR(Sheet1!U11),"",Sheet1!U11))</f>
      </c>
      <c r="V11" s="270">
        <f>TRIM(IF(ISERR(Sheet1!V11),"",Sheet1!V11))</f>
      </c>
      <c r="W11" s="270">
        <f>TRIM(IF(ISERR(Sheet1!W11),"",Sheet1!W11))</f>
      </c>
      <c r="X11" s="270">
        <f>TRIM(IF(ISERR(Sheet1!X11),"",Sheet1!X11))</f>
      </c>
      <c r="Y11" s="270">
        <f>TRIM(IF(ISERR(Sheet1!Y11),"",Sheet1!Y11))</f>
      </c>
      <c r="Z11" s="270">
        <f>TRIM(IF(ISERR(Sheet1!Z11),"",Sheet1!Z11))</f>
      </c>
      <c r="AA11" s="270">
        <f>TRIM(IF(ISERR(Sheet1!AA11),"",Sheet1!AA11))</f>
      </c>
      <c r="AB11" s="270">
        <f>TRIM(IF(ISERR(Sheet1!AB11),"",Sheet1!AB11))</f>
      </c>
      <c r="AC11" s="270">
        <f>TRIM(IF(ISERR(Sheet1!AC11),"",Sheet1!AC11))</f>
      </c>
      <c r="AD11" s="270">
        <f>TRIM(IF(ISERR(Sheet1!AD11),"",Sheet1!AD11))</f>
      </c>
      <c r="AE11" s="270">
        <f>TRIM(IF(ISERR(Sheet1!AE11),"",Sheet1!AE11))</f>
      </c>
      <c r="AF11" s="270">
        <f>TRIM(IF(ISERR(Sheet1!AF11),"",Sheet1!AF11))</f>
      </c>
      <c r="AG11" s="270">
        <f>TRIM(IF(ISERR(Sheet1!AG11),"",Sheet1!AG11))</f>
      </c>
      <c r="AH11" s="270">
        <f>TRIM(IF(ISERR(Sheet1!AH11),"",Sheet1!AH11))</f>
      </c>
      <c r="AI11" s="270">
        <f>TRIM(IF(ISERR(Sheet1!AI11),"",Sheet1!AI11))</f>
      </c>
      <c r="AJ11" s="270">
        <f>TRIM(IF(ISERR(Sheet1!AJ11),"",Sheet1!AJ11))</f>
      </c>
      <c r="AK11" s="270">
        <f>TRIM(IF(ISERR(Sheet1!AK11),"",Sheet1!AK11))</f>
      </c>
      <c r="AL11" s="270">
        <f>TRIM(IF(ISERR(Sheet1!AL11),"",Sheet1!AL11))</f>
      </c>
      <c r="AM11" s="270">
        <f>TRIM(IF(ISERR(Sheet1!AM11),"",Sheet1!AM11))</f>
      </c>
      <c r="AN11" s="270">
        <f>TRIM(IF(ISERR(Sheet1!AN11),"",Sheet1!AN11))</f>
      </c>
      <c r="AO11" s="268">
        <f>TRIM(IF(ISERR(Sheet1!AO11),"",Sheet1!AO11))</f>
      </c>
      <c r="AP11" s="268">
        <f>TRIM(IF(ISERR(Sheet1!AP11),"",Sheet1!AP11))</f>
      </c>
      <c r="AQ11" s="268">
        <f>TRIM(IF(ISERR(Sheet1!AQ11),"",Sheet1!AQ11))</f>
      </c>
      <c r="AR11" s="268">
        <f>TRIM(IF(ISERR(Sheet1!AR11),"",Sheet1!AR11))</f>
      </c>
      <c r="AS11" s="268">
        <f>TRIM(IF(ISERR(Sheet1!AS11),"",Sheet1!AS11))</f>
      </c>
      <c r="AT11" s="268">
        <f>TRIM(IF(ISERR(Sheet1!AT11),"",Sheet1!AT11))</f>
      </c>
      <c r="AU11" s="268">
        <f>TRIM(IF(ISERR(Sheet1!AU11),"",Sheet1!AU11))</f>
      </c>
      <c r="AV11" s="268">
        <f>TRIM(IF(ISERR(Sheet1!AV11),"",Sheet1!AV11))</f>
      </c>
      <c r="AW11" s="268">
        <f>TRIM(IF(ISERR(Sheet1!AW11),"",Sheet1!AW11))</f>
      </c>
      <c r="AX11" s="268">
        <f>TRIM(IF(ISERR(Sheet1!AX11),"",Sheet1!AX11))</f>
      </c>
      <c r="AY11" s="268">
        <f>TRIM(IF(ISERR(Sheet1!AY11),"",Sheet1!AY11))</f>
      </c>
      <c r="AZ11" s="268">
        <f>TRIM(IF(ISERR(Sheet1!AZ11),"",Sheet1!AZ11))</f>
      </c>
      <c r="BA11" s="268">
        <f>TRIM(IF(ISERR(Sheet1!BA11),"",Sheet1!BA11))</f>
      </c>
      <c r="BB11" s="268">
        <f>TRIM(IF(ISERR(Sheet1!BB11),"",Sheet1!BB11))</f>
      </c>
      <c r="BC11" s="268">
        <f>TRIM(IF(ISERR(Sheet1!BC11),"",Sheet1!BC11))</f>
      </c>
      <c r="BD11" s="268">
        <f>TRIM(IF(ISERR(Sheet1!BD11),"",Sheet1!BD11))</f>
      </c>
      <c r="BE11" s="268">
        <f>TRIM(IF(ISERR(Sheet1!BE11),"",Sheet1!BE11))</f>
      </c>
      <c r="BF11" s="268">
        <f>TRIM(IF(ISERR(Sheet1!BF11),"",Sheet1!BF11))</f>
      </c>
      <c r="BG11" s="268">
        <f>TRIM(IF(ISERR(Sheet1!BG11),"",Sheet1!BG11))</f>
      </c>
      <c r="BH11" s="268">
        <f>TRIM(IF(ISERR(Sheet1!BH11),"",Sheet1!BH11))</f>
      </c>
      <c r="BI11" s="268">
        <f>TRIM(IF(ISERR(Sheet1!BI11),"",Sheet1!BI11))</f>
      </c>
      <c r="BJ11" s="268">
        <f>TRIM(IF(ISERR(Sheet1!BJ11),"",Sheet1!BJ11))</f>
      </c>
      <c r="BK11" s="268">
        <f>TRIM(IF(ISERR(Sheet1!BK11),"",Sheet1!BK11))</f>
      </c>
      <c r="BL11" s="268">
        <f>TRIM(IF(ISERR(Sheet1!BL11),"",Sheet1!BL11))</f>
      </c>
      <c r="BM11" s="268">
        <f>TRIM(IF(ISERR(Sheet1!BM11),"",Sheet1!BM11))</f>
      </c>
      <c r="BN11" s="268">
        <f>TRIM(IF(ISERR(Sheet1!BN11),"",Sheet1!BN11))</f>
      </c>
      <c r="BO11" s="268">
        <f>TRIM(IF(ISERR(Sheet1!BO11),"",Sheet1!BO11))</f>
      </c>
      <c r="BP11" s="268">
        <f>TRIM(IF(ISERR(Sheet1!BP11),"",Sheet1!BP11))</f>
      </c>
      <c r="BQ11" s="268">
        <f>TRIM(IF(ISERR(Sheet1!BQ11),"",Sheet1!BQ11))</f>
      </c>
      <c r="BR11" s="268">
        <f>TRIM(IF(ISERR(Sheet1!BR11),"",Sheet1!BR11))</f>
      </c>
      <c r="BS11" s="268">
        <f>TRIM(IF(ISERR(Sheet1!BS11),"",Sheet1!BS11))</f>
      </c>
      <c r="BT11" s="268">
        <f>TRIM(IF(ISERR(Sheet1!BT11),"",Sheet1!BT11))</f>
      </c>
      <c r="BU11" s="268">
        <f>TRIM(IF(ISERR(Sheet1!BU11),"",Sheet1!BU11))</f>
      </c>
      <c r="BV11" s="269">
        <f>TRIM(IF(ISERR(Sheet1!BV11),"",Sheet1!BV11))</f>
      </c>
      <c r="BW11" s="101"/>
      <c r="BY11" s="277"/>
      <c r="BZ11" s="278"/>
      <c r="CA11" s="278"/>
      <c r="CB11" s="278"/>
      <c r="CC11" s="278"/>
      <c r="CD11" s="278"/>
      <c r="CE11" s="278"/>
      <c r="CF11" s="278"/>
      <c r="CG11" s="278"/>
      <c r="CH11" s="278"/>
      <c r="CI11" s="278"/>
      <c r="CJ11" s="279"/>
    </row>
    <row r="12" spans="1:88" s="102" customFormat="1" ht="17.25" customHeight="1">
      <c r="A12" s="267"/>
      <c r="B12" s="270"/>
      <c r="C12" s="270"/>
      <c r="D12" s="270"/>
      <c r="E12" s="270"/>
      <c r="F12" s="270"/>
      <c r="G12" s="268">
        <f>TRIM(IF(ISERR(Sheet1!G12),"",Sheet1!G12))</f>
      </c>
      <c r="H12" s="268">
        <f>TRIM(IF(ISERR(Sheet1!H12),"",Sheet1!H12))</f>
      </c>
      <c r="I12" s="268">
        <f>TRIM(IF(ISERR(Sheet1!I12),"",Sheet1!I12))</f>
      </c>
      <c r="J12" s="270">
        <f>TRIM(IF(ISERR(Sheet1!J12),"",Sheet1!J12))</f>
      </c>
      <c r="K12" s="270">
        <f>TRIM(IF(ISERR(Sheet1!K12),"",Sheet1!K12))</f>
      </c>
      <c r="L12" s="270">
        <f>TRIM(IF(ISERR(Sheet1!L12),"",Sheet1!L12))</f>
      </c>
      <c r="M12" s="270">
        <f>TRIM(IF(ISERR(Sheet1!M12),"",Sheet1!M12))</f>
      </c>
      <c r="N12" s="270">
        <f>TRIM(IF(ISERR(Sheet1!N12),"",Sheet1!N12))</f>
      </c>
      <c r="O12" s="270">
        <f>TRIM(IF(ISERR(Sheet1!O12),"",Sheet1!O12))</f>
      </c>
      <c r="P12" s="270">
        <f>TRIM(IF(ISERR(Sheet1!P12),"",Sheet1!P12))</f>
      </c>
      <c r="Q12" s="270">
        <f>TRIM(IF(ISERR(Sheet1!Q12),"",Sheet1!Q12))</f>
      </c>
      <c r="R12" s="270">
        <f>TRIM(IF(ISERR(Sheet1!R12),"",Sheet1!R12))</f>
      </c>
      <c r="S12" s="270">
        <f>TRIM(IF(ISERR(Sheet1!S12),"",Sheet1!S12))</f>
      </c>
      <c r="T12" s="270">
        <f>TRIM(IF(ISERR(Sheet1!T12),"",Sheet1!T12))</f>
      </c>
      <c r="U12" s="270">
        <f>TRIM(IF(ISERR(Sheet1!U12),"",Sheet1!U12))</f>
      </c>
      <c r="V12" s="270">
        <f>TRIM(IF(ISERR(Sheet1!V12),"",Sheet1!V12))</f>
      </c>
      <c r="W12" s="270">
        <f>TRIM(IF(ISERR(Sheet1!W12),"",Sheet1!W12))</f>
      </c>
      <c r="X12" s="270">
        <f>TRIM(IF(ISERR(Sheet1!X12),"",Sheet1!X12))</f>
      </c>
      <c r="Y12" s="270">
        <f>TRIM(IF(ISERR(Sheet1!Y12),"",Sheet1!Y12))</f>
      </c>
      <c r="Z12" s="270">
        <f>TRIM(IF(ISERR(Sheet1!Z12),"",Sheet1!Z12))</f>
      </c>
      <c r="AA12" s="270">
        <f>TRIM(IF(ISERR(Sheet1!AA12),"",Sheet1!AA12))</f>
      </c>
      <c r="AB12" s="270">
        <f>TRIM(IF(ISERR(Sheet1!AB12),"",Sheet1!AB12))</f>
      </c>
      <c r="AC12" s="270">
        <f>TRIM(IF(ISERR(Sheet1!AC12),"",Sheet1!AC12))</f>
      </c>
      <c r="AD12" s="270">
        <f>TRIM(IF(ISERR(Sheet1!AD12),"",Sheet1!AD12))</f>
      </c>
      <c r="AE12" s="270">
        <f>TRIM(IF(ISERR(Sheet1!AE12),"",Sheet1!AE12))</f>
      </c>
      <c r="AF12" s="270">
        <f>TRIM(IF(ISERR(Sheet1!AF12),"",Sheet1!AF12))</f>
      </c>
      <c r="AG12" s="270">
        <f>TRIM(IF(ISERR(Sheet1!AG12),"",Sheet1!AG12))</f>
      </c>
      <c r="AH12" s="270">
        <f>TRIM(IF(ISERR(Sheet1!AH12),"",Sheet1!AH12))</f>
      </c>
      <c r="AI12" s="270">
        <f>TRIM(IF(ISERR(Sheet1!AI12),"",Sheet1!AI12))</f>
      </c>
      <c r="AJ12" s="270">
        <f>TRIM(IF(ISERR(Sheet1!AJ12),"",Sheet1!AJ12))</f>
      </c>
      <c r="AK12" s="270">
        <f>TRIM(IF(ISERR(Sheet1!AK12),"",Sheet1!AK12))</f>
      </c>
      <c r="AL12" s="270">
        <f>TRIM(IF(ISERR(Sheet1!AL12),"",Sheet1!AL12))</f>
      </c>
      <c r="AM12" s="270">
        <f>TRIM(IF(ISERR(Sheet1!AM12),"",Sheet1!AM12))</f>
      </c>
      <c r="AN12" s="270">
        <f>TRIM(IF(ISERR(Sheet1!AN12),"",Sheet1!AN12))</f>
      </c>
      <c r="AO12" s="268">
        <f>TRIM(IF(ISERR(Sheet1!AO12),"",Sheet1!AO12))</f>
      </c>
      <c r="AP12" s="268">
        <f>TRIM(IF(ISERR(Sheet1!AP12),"",Sheet1!AP12))</f>
      </c>
      <c r="AQ12" s="268">
        <f>TRIM(IF(ISERR(Sheet1!AQ12),"",Sheet1!AQ12))</f>
      </c>
      <c r="AR12" s="268">
        <f>TRIM(IF(ISERR(Sheet1!AR12),"",Sheet1!AR12))</f>
      </c>
      <c r="AS12" s="268">
        <f>TRIM(IF(ISERR(Sheet1!AS12),"",Sheet1!AS12))</f>
      </c>
      <c r="AT12" s="268">
        <f>TRIM(IF(ISERR(Sheet1!AT12),"",Sheet1!AT12))</f>
      </c>
      <c r="AU12" s="268">
        <f>TRIM(IF(ISERR(Sheet1!AU12),"",Sheet1!AU12))</f>
      </c>
      <c r="AV12" s="268">
        <f>TRIM(IF(ISERR(Sheet1!AV12),"",Sheet1!AV12))</f>
      </c>
      <c r="AW12" s="268">
        <f>TRIM(IF(ISERR(Sheet1!AW12),"",Sheet1!AW12))</f>
      </c>
      <c r="AX12" s="268">
        <f>TRIM(IF(ISERR(Sheet1!AX12),"",Sheet1!AX12))</f>
      </c>
      <c r="AY12" s="268">
        <f>TRIM(IF(ISERR(Sheet1!AY12),"",Sheet1!AY12))</f>
      </c>
      <c r="AZ12" s="268">
        <f>TRIM(IF(ISERR(Sheet1!AZ12),"",Sheet1!AZ12))</f>
      </c>
      <c r="BA12" s="268">
        <f>TRIM(IF(ISERR(Sheet1!BA12),"",Sheet1!BA12))</f>
      </c>
      <c r="BB12" s="268">
        <f>TRIM(IF(ISERR(Sheet1!BB12),"",Sheet1!BB12))</f>
      </c>
      <c r="BC12" s="268">
        <f>TRIM(IF(ISERR(Sheet1!BC12),"",Sheet1!BC12))</f>
      </c>
      <c r="BD12" s="268">
        <f>TRIM(IF(ISERR(Sheet1!BD12),"",Sheet1!BD12))</f>
      </c>
      <c r="BE12" s="268">
        <f>TRIM(IF(ISERR(Sheet1!BE12),"",Sheet1!BE12))</f>
      </c>
      <c r="BF12" s="268">
        <f>TRIM(IF(ISERR(Sheet1!BF12),"",Sheet1!BF12))</f>
      </c>
      <c r="BG12" s="268">
        <f>TRIM(IF(ISERR(Sheet1!BG12),"",Sheet1!BG12))</f>
      </c>
      <c r="BH12" s="268">
        <f>TRIM(IF(ISERR(Sheet1!BH12),"",Sheet1!BH12))</f>
      </c>
      <c r="BI12" s="268">
        <f>TRIM(IF(ISERR(Sheet1!BI12),"",Sheet1!BI12))</f>
      </c>
      <c r="BJ12" s="268">
        <f>TRIM(IF(ISERR(Sheet1!BJ12),"",Sheet1!BJ12))</f>
      </c>
      <c r="BK12" s="268">
        <f>TRIM(IF(ISERR(Sheet1!BK12),"",Sheet1!BK12))</f>
      </c>
      <c r="BL12" s="268">
        <f>TRIM(IF(ISERR(Sheet1!BL12),"",Sheet1!BL12))</f>
      </c>
      <c r="BM12" s="268">
        <f>TRIM(IF(ISERR(Sheet1!BM12),"",Sheet1!BM12))</f>
      </c>
      <c r="BN12" s="268">
        <f>TRIM(IF(ISERR(Sheet1!BN12),"",Sheet1!BN12))</f>
      </c>
      <c r="BO12" s="268">
        <f>TRIM(IF(ISERR(Sheet1!BO12),"",Sheet1!BO12))</f>
      </c>
      <c r="BP12" s="268">
        <f>TRIM(IF(ISERR(Sheet1!BP12),"",Sheet1!BP12))</f>
      </c>
      <c r="BQ12" s="268">
        <f>TRIM(IF(ISERR(Sheet1!BQ12),"",Sheet1!BQ12))</f>
      </c>
      <c r="BR12" s="268">
        <f>TRIM(IF(ISERR(Sheet1!BR12),"",Sheet1!BR12))</f>
      </c>
      <c r="BS12" s="268">
        <f>TRIM(IF(ISERR(Sheet1!BS12),"",Sheet1!BS12))</f>
      </c>
      <c r="BT12" s="268">
        <f>TRIM(IF(ISERR(Sheet1!BT12),"",Sheet1!BT12))</f>
      </c>
      <c r="BU12" s="268">
        <f>TRIM(IF(ISERR(Sheet1!BU12),"",Sheet1!BU12))</f>
      </c>
      <c r="BV12" s="269">
        <f>TRIM(IF(ISERR(Sheet1!BV12),"",Sheet1!BV12))</f>
      </c>
      <c r="BW12" s="101"/>
      <c r="BY12" s="277"/>
      <c r="BZ12" s="278"/>
      <c r="CA12" s="278"/>
      <c r="CB12" s="278"/>
      <c r="CC12" s="278"/>
      <c r="CD12" s="278"/>
      <c r="CE12" s="278"/>
      <c r="CF12" s="278"/>
      <c r="CG12" s="278"/>
      <c r="CH12" s="278"/>
      <c r="CI12" s="278"/>
      <c r="CJ12" s="279"/>
    </row>
    <row r="13" spans="1:88" s="102" customFormat="1" ht="17.25" customHeight="1">
      <c r="A13" s="267"/>
      <c r="B13" s="270"/>
      <c r="C13" s="270"/>
      <c r="D13" s="270"/>
      <c r="E13" s="270"/>
      <c r="F13" s="270"/>
      <c r="G13" s="268">
        <f>TRIM(IF(ISERR(Sheet1!G13),"",Sheet1!G13))</f>
      </c>
      <c r="H13" s="268">
        <f>TRIM(IF(ISERR(Sheet1!H13),"",Sheet1!H13))</f>
      </c>
      <c r="I13" s="268">
        <f>TRIM(IF(ISERR(Sheet1!I13),"",Sheet1!I13))</f>
      </c>
      <c r="J13" s="270">
        <f>TRIM(IF(ISERR(Sheet1!J13),"",Sheet1!J13))</f>
      </c>
      <c r="K13" s="270">
        <f>TRIM(IF(ISERR(Sheet1!K13),"",Sheet1!K13))</f>
      </c>
      <c r="L13" s="270">
        <f>TRIM(IF(ISERR(Sheet1!L13),"",Sheet1!L13))</f>
      </c>
      <c r="M13" s="270">
        <f>TRIM(IF(ISERR(Sheet1!M13),"",Sheet1!M13))</f>
      </c>
      <c r="N13" s="270">
        <f>TRIM(IF(ISERR(Sheet1!N13),"",Sheet1!N13))</f>
      </c>
      <c r="O13" s="270">
        <f>TRIM(IF(ISERR(Sheet1!O13),"",Sheet1!O13))</f>
      </c>
      <c r="P13" s="270">
        <f>TRIM(IF(ISERR(Sheet1!P13),"",Sheet1!P13))</f>
      </c>
      <c r="Q13" s="270">
        <f>TRIM(IF(ISERR(Sheet1!Q13),"",Sheet1!Q13))</f>
      </c>
      <c r="R13" s="270">
        <f>TRIM(IF(ISERR(Sheet1!R13),"",Sheet1!R13))</f>
      </c>
      <c r="S13" s="270">
        <f>TRIM(IF(ISERR(Sheet1!S13),"",Sheet1!S13))</f>
      </c>
      <c r="T13" s="270">
        <f>TRIM(IF(ISERR(Sheet1!T13),"",Sheet1!T13))</f>
      </c>
      <c r="U13" s="270">
        <f>TRIM(IF(ISERR(Sheet1!U13),"",Sheet1!U13))</f>
      </c>
      <c r="V13" s="270">
        <f>TRIM(IF(ISERR(Sheet1!V13),"",Sheet1!V13))</f>
      </c>
      <c r="W13" s="270">
        <f>TRIM(IF(ISERR(Sheet1!W13),"",Sheet1!W13))</f>
      </c>
      <c r="X13" s="270">
        <f>TRIM(IF(ISERR(Sheet1!X13),"",Sheet1!X13))</f>
      </c>
      <c r="Y13" s="270">
        <f>TRIM(IF(ISERR(Sheet1!Y13),"",Sheet1!Y13))</f>
      </c>
      <c r="Z13" s="270">
        <f>TRIM(IF(ISERR(Sheet1!Z13),"",Sheet1!Z13))</f>
      </c>
      <c r="AA13" s="270">
        <f>TRIM(IF(ISERR(Sheet1!AA13),"",Sheet1!AA13))</f>
      </c>
      <c r="AB13" s="270">
        <f>TRIM(IF(ISERR(Sheet1!AB13),"",Sheet1!AB13))</f>
      </c>
      <c r="AC13" s="270">
        <f>TRIM(IF(ISERR(Sheet1!AC13),"",Sheet1!AC13))</f>
      </c>
      <c r="AD13" s="270">
        <f>TRIM(IF(ISERR(Sheet1!AD13),"",Sheet1!AD13))</f>
      </c>
      <c r="AE13" s="270">
        <f>TRIM(IF(ISERR(Sheet1!AE13),"",Sheet1!AE13))</f>
      </c>
      <c r="AF13" s="270">
        <f>TRIM(IF(ISERR(Sheet1!AF13),"",Sheet1!AF13))</f>
      </c>
      <c r="AG13" s="270">
        <f>TRIM(IF(ISERR(Sheet1!AG13),"",Sheet1!AG13))</f>
      </c>
      <c r="AH13" s="270">
        <f>TRIM(IF(ISERR(Sheet1!AH13),"",Sheet1!AH13))</f>
      </c>
      <c r="AI13" s="270">
        <f>TRIM(IF(ISERR(Sheet1!AI13),"",Sheet1!AI13))</f>
      </c>
      <c r="AJ13" s="270">
        <f>TRIM(IF(ISERR(Sheet1!AJ13),"",Sheet1!AJ13))</f>
      </c>
      <c r="AK13" s="270">
        <f>TRIM(IF(ISERR(Sheet1!AK13),"",Sheet1!AK13))</f>
      </c>
      <c r="AL13" s="270">
        <f>TRIM(IF(ISERR(Sheet1!AL13),"",Sheet1!AL13))</f>
      </c>
      <c r="AM13" s="270">
        <f>TRIM(IF(ISERR(Sheet1!AM13),"",Sheet1!AM13))</f>
      </c>
      <c r="AN13" s="270">
        <f>TRIM(IF(ISERR(Sheet1!AN13),"",Sheet1!AN13))</f>
      </c>
      <c r="AO13" s="268">
        <f>TRIM(IF(ISERR(Sheet1!AO13),"",Sheet1!AO13))</f>
      </c>
      <c r="AP13" s="268">
        <f>TRIM(IF(ISERR(Sheet1!AP13),"",Sheet1!AP13))</f>
      </c>
      <c r="AQ13" s="268">
        <f>TRIM(IF(ISERR(Sheet1!AQ13),"",Sheet1!AQ13))</f>
      </c>
      <c r="AR13" s="268">
        <f>TRIM(IF(ISERR(Sheet1!AR13),"",Sheet1!AR13))</f>
      </c>
      <c r="AS13" s="268">
        <f>TRIM(IF(ISERR(Sheet1!AS13),"",Sheet1!AS13))</f>
      </c>
      <c r="AT13" s="268">
        <f>TRIM(IF(ISERR(Sheet1!AT13),"",Sheet1!AT13))</f>
      </c>
      <c r="AU13" s="268">
        <f>TRIM(IF(ISERR(Sheet1!AU13),"",Sheet1!AU13))</f>
      </c>
      <c r="AV13" s="268">
        <f>TRIM(IF(ISERR(Sheet1!AV13),"",Sheet1!AV13))</f>
      </c>
      <c r="AW13" s="268">
        <f>TRIM(IF(ISERR(Sheet1!AW13),"",Sheet1!AW13))</f>
      </c>
      <c r="AX13" s="268">
        <f>TRIM(IF(ISERR(Sheet1!AX13),"",Sheet1!AX13))</f>
      </c>
      <c r="AY13" s="268">
        <f>TRIM(IF(ISERR(Sheet1!AY13),"",Sheet1!AY13))</f>
      </c>
      <c r="AZ13" s="268">
        <f>TRIM(IF(ISERR(Sheet1!AZ13),"",Sheet1!AZ13))</f>
      </c>
      <c r="BA13" s="268">
        <f>TRIM(IF(ISERR(Sheet1!BA13),"",Sheet1!BA13))</f>
      </c>
      <c r="BB13" s="268">
        <f>TRIM(IF(ISERR(Sheet1!BB13),"",Sheet1!BB13))</f>
      </c>
      <c r="BC13" s="268">
        <f>TRIM(IF(ISERR(Sheet1!BC13),"",Sheet1!BC13))</f>
      </c>
      <c r="BD13" s="268">
        <f>TRIM(IF(ISERR(Sheet1!BD13),"",Sheet1!BD13))</f>
      </c>
      <c r="BE13" s="268">
        <f>TRIM(IF(ISERR(Sheet1!BE13),"",Sheet1!BE13))</f>
      </c>
      <c r="BF13" s="268">
        <f>TRIM(IF(ISERR(Sheet1!BF13),"",Sheet1!BF13))</f>
      </c>
      <c r="BG13" s="268">
        <f>TRIM(IF(ISERR(Sheet1!BG13),"",Sheet1!BG13))</f>
      </c>
      <c r="BH13" s="268">
        <f>TRIM(IF(ISERR(Sheet1!BH13),"",Sheet1!BH13))</f>
      </c>
      <c r="BI13" s="268">
        <f>TRIM(IF(ISERR(Sheet1!BI13),"",Sheet1!BI13))</f>
      </c>
      <c r="BJ13" s="268">
        <f>TRIM(IF(ISERR(Sheet1!BJ13),"",Sheet1!BJ13))</f>
      </c>
      <c r="BK13" s="268">
        <f>TRIM(IF(ISERR(Sheet1!BK13),"",Sheet1!BK13))</f>
      </c>
      <c r="BL13" s="268">
        <f>TRIM(IF(ISERR(Sheet1!BL13),"",Sheet1!BL13))</f>
      </c>
      <c r="BM13" s="268">
        <f>TRIM(IF(ISERR(Sheet1!BM13),"",Sheet1!BM13))</f>
      </c>
      <c r="BN13" s="268">
        <f>TRIM(IF(ISERR(Sheet1!BN13),"",Sheet1!BN13))</f>
      </c>
      <c r="BO13" s="268">
        <f>TRIM(IF(ISERR(Sheet1!BO13),"",Sheet1!BO13))</f>
      </c>
      <c r="BP13" s="268">
        <f>TRIM(IF(ISERR(Sheet1!BP13),"",Sheet1!BP13))</f>
      </c>
      <c r="BQ13" s="268">
        <f>TRIM(IF(ISERR(Sheet1!BQ13),"",Sheet1!BQ13))</f>
      </c>
      <c r="BR13" s="268">
        <f>TRIM(IF(ISERR(Sheet1!BR13),"",Sheet1!BR13))</f>
      </c>
      <c r="BS13" s="268">
        <f>TRIM(IF(ISERR(Sheet1!BS13),"",Sheet1!BS13))</f>
      </c>
      <c r="BT13" s="268">
        <f>TRIM(IF(ISERR(Sheet1!BT13),"",Sheet1!BT13))</f>
      </c>
      <c r="BU13" s="268">
        <f>TRIM(IF(ISERR(Sheet1!BU13),"",Sheet1!BU13))</f>
      </c>
      <c r="BV13" s="269">
        <f>TRIM(IF(ISERR(Sheet1!BV13),"",Sheet1!BV13))</f>
      </c>
      <c r="BW13" s="101"/>
      <c r="BY13" s="277"/>
      <c r="BZ13" s="278"/>
      <c r="CA13" s="278"/>
      <c r="CB13" s="278"/>
      <c r="CC13" s="278"/>
      <c r="CD13" s="278"/>
      <c r="CE13" s="278"/>
      <c r="CF13" s="278"/>
      <c r="CG13" s="278"/>
      <c r="CH13" s="278"/>
      <c r="CI13" s="278"/>
      <c r="CJ13" s="279"/>
    </row>
    <row r="14" spans="1:88" s="102" customFormat="1" ht="17.25" customHeight="1">
      <c r="A14" s="267"/>
      <c r="B14" s="270"/>
      <c r="C14" s="270"/>
      <c r="D14" s="270"/>
      <c r="E14" s="270"/>
      <c r="F14" s="270"/>
      <c r="G14" s="268">
        <f>TRIM(IF(ISERR(Sheet1!G14),"",Sheet1!G14))</f>
      </c>
      <c r="H14" s="268">
        <f>TRIM(IF(ISERR(Sheet1!H14),"",Sheet1!H14))</f>
      </c>
      <c r="I14" s="268">
        <f>TRIM(IF(ISERR(Sheet1!I14),"",Sheet1!I14))</f>
      </c>
      <c r="J14" s="270">
        <f>TRIM(IF(ISERR(Sheet1!J14),"",Sheet1!J14))</f>
      </c>
      <c r="K14" s="270">
        <f>TRIM(IF(ISERR(Sheet1!K14),"",Sheet1!K14))</f>
      </c>
      <c r="L14" s="270">
        <f>TRIM(IF(ISERR(Sheet1!L14),"",Sheet1!L14))</f>
      </c>
      <c r="M14" s="270">
        <f>TRIM(IF(ISERR(Sheet1!M14),"",Sheet1!M14))</f>
      </c>
      <c r="N14" s="270">
        <f>TRIM(IF(ISERR(Sheet1!N14),"",Sheet1!N14))</f>
      </c>
      <c r="O14" s="270">
        <f>TRIM(IF(ISERR(Sheet1!O14),"",Sheet1!O14))</f>
      </c>
      <c r="P14" s="270">
        <f>TRIM(IF(ISERR(Sheet1!P14),"",Sheet1!P14))</f>
      </c>
      <c r="Q14" s="270">
        <f>TRIM(IF(ISERR(Sheet1!Q14),"",Sheet1!Q14))</f>
      </c>
      <c r="R14" s="270">
        <f>TRIM(IF(ISERR(Sheet1!R14),"",Sheet1!R14))</f>
      </c>
      <c r="S14" s="270">
        <f>TRIM(IF(ISERR(Sheet1!S14),"",Sheet1!S14))</f>
      </c>
      <c r="T14" s="270">
        <f>TRIM(IF(ISERR(Sheet1!T14),"",Sheet1!T14))</f>
      </c>
      <c r="U14" s="270">
        <f>TRIM(IF(ISERR(Sheet1!U14),"",Sheet1!U14))</f>
      </c>
      <c r="V14" s="270">
        <f>TRIM(IF(ISERR(Sheet1!V14),"",Sheet1!V14))</f>
      </c>
      <c r="W14" s="270">
        <f>TRIM(IF(ISERR(Sheet1!W14),"",Sheet1!W14))</f>
      </c>
      <c r="X14" s="270">
        <f>TRIM(IF(ISERR(Sheet1!X14),"",Sheet1!X14))</f>
      </c>
      <c r="Y14" s="270">
        <f>TRIM(IF(ISERR(Sheet1!Y14),"",Sheet1!Y14))</f>
      </c>
      <c r="Z14" s="270">
        <f>TRIM(IF(ISERR(Sheet1!Z14),"",Sheet1!Z14))</f>
      </c>
      <c r="AA14" s="270">
        <f>TRIM(IF(ISERR(Sheet1!AA14),"",Sheet1!AA14))</f>
      </c>
      <c r="AB14" s="270">
        <f>TRIM(IF(ISERR(Sheet1!AB14),"",Sheet1!AB14))</f>
      </c>
      <c r="AC14" s="270">
        <f>TRIM(IF(ISERR(Sheet1!AC14),"",Sheet1!AC14))</f>
      </c>
      <c r="AD14" s="270">
        <f>TRIM(IF(ISERR(Sheet1!AD14),"",Sheet1!AD14))</f>
      </c>
      <c r="AE14" s="270">
        <f>TRIM(IF(ISERR(Sheet1!AE14),"",Sheet1!AE14))</f>
      </c>
      <c r="AF14" s="270">
        <f>TRIM(IF(ISERR(Sheet1!AF14),"",Sheet1!AF14))</f>
      </c>
      <c r="AG14" s="270">
        <f>TRIM(IF(ISERR(Sheet1!AG14),"",Sheet1!AG14))</f>
      </c>
      <c r="AH14" s="270">
        <f>TRIM(IF(ISERR(Sheet1!AH14),"",Sheet1!AH14))</f>
      </c>
      <c r="AI14" s="270">
        <f>TRIM(IF(ISERR(Sheet1!AI14),"",Sheet1!AI14))</f>
      </c>
      <c r="AJ14" s="270">
        <f>TRIM(IF(ISERR(Sheet1!AJ14),"",Sheet1!AJ14))</f>
      </c>
      <c r="AK14" s="270">
        <f>TRIM(IF(ISERR(Sheet1!AK14),"",Sheet1!AK14))</f>
      </c>
      <c r="AL14" s="270">
        <f>TRIM(IF(ISERR(Sheet1!AL14),"",Sheet1!AL14))</f>
      </c>
      <c r="AM14" s="270">
        <f>TRIM(IF(ISERR(Sheet1!AM14),"",Sheet1!AM14))</f>
      </c>
      <c r="AN14" s="270">
        <f>TRIM(IF(ISERR(Sheet1!AN14),"",Sheet1!AN14))</f>
      </c>
      <c r="AO14" s="268">
        <f>TRIM(IF(ISERR(Sheet1!AO14),"",Sheet1!AO14))</f>
      </c>
      <c r="AP14" s="268">
        <f>TRIM(IF(ISERR(Sheet1!AP14),"",Sheet1!AP14))</f>
      </c>
      <c r="AQ14" s="268">
        <f>TRIM(IF(ISERR(Sheet1!AQ14),"",Sheet1!AQ14))</f>
      </c>
      <c r="AR14" s="268">
        <f>TRIM(IF(ISERR(Sheet1!AR14),"",Sheet1!AR14))</f>
      </c>
      <c r="AS14" s="268">
        <f>TRIM(IF(ISERR(Sheet1!AS14),"",Sheet1!AS14))</f>
      </c>
      <c r="AT14" s="268">
        <f>TRIM(IF(ISERR(Sheet1!AT14),"",Sheet1!AT14))</f>
      </c>
      <c r="AU14" s="268">
        <f>TRIM(IF(ISERR(Sheet1!AU14),"",Sheet1!AU14))</f>
      </c>
      <c r="AV14" s="268">
        <f>TRIM(IF(ISERR(Sheet1!AV14),"",Sheet1!AV14))</f>
      </c>
      <c r="AW14" s="268">
        <f>TRIM(IF(ISERR(Sheet1!AW14),"",Sheet1!AW14))</f>
      </c>
      <c r="AX14" s="268">
        <f>TRIM(IF(ISERR(Sheet1!AX14),"",Sheet1!AX14))</f>
      </c>
      <c r="AY14" s="268">
        <f>TRIM(IF(ISERR(Sheet1!AY14),"",Sheet1!AY14))</f>
      </c>
      <c r="AZ14" s="268">
        <f>TRIM(IF(ISERR(Sheet1!AZ14),"",Sheet1!AZ14))</f>
      </c>
      <c r="BA14" s="268">
        <f>TRIM(IF(ISERR(Sheet1!BA14),"",Sheet1!BA14))</f>
      </c>
      <c r="BB14" s="268">
        <f>TRIM(IF(ISERR(Sheet1!BB14),"",Sheet1!BB14))</f>
      </c>
      <c r="BC14" s="268">
        <f>TRIM(IF(ISERR(Sheet1!BC14),"",Sheet1!BC14))</f>
      </c>
      <c r="BD14" s="268">
        <f>TRIM(IF(ISERR(Sheet1!BD14),"",Sheet1!BD14))</f>
      </c>
      <c r="BE14" s="268">
        <f>TRIM(IF(ISERR(Sheet1!BE14),"",Sheet1!BE14))</f>
      </c>
      <c r="BF14" s="268">
        <f>TRIM(IF(ISERR(Sheet1!BF14),"",Sheet1!BF14))</f>
      </c>
      <c r="BG14" s="268">
        <f>TRIM(IF(ISERR(Sheet1!BG14),"",Sheet1!BG14))</f>
      </c>
      <c r="BH14" s="268">
        <f>TRIM(IF(ISERR(Sheet1!BH14),"",Sheet1!BH14))</f>
      </c>
      <c r="BI14" s="268">
        <f>TRIM(IF(ISERR(Sheet1!BI14),"",Sheet1!BI14))</f>
      </c>
      <c r="BJ14" s="268">
        <f>TRIM(IF(ISERR(Sheet1!BJ14),"",Sheet1!BJ14))</f>
      </c>
      <c r="BK14" s="268">
        <f>TRIM(IF(ISERR(Sheet1!BK14),"",Sheet1!BK14))</f>
      </c>
      <c r="BL14" s="268">
        <f>TRIM(IF(ISERR(Sheet1!BL14),"",Sheet1!BL14))</f>
      </c>
      <c r="BM14" s="268">
        <f>TRIM(IF(ISERR(Sheet1!BM14),"",Sheet1!BM14))</f>
      </c>
      <c r="BN14" s="268">
        <f>TRIM(IF(ISERR(Sheet1!BN14),"",Sheet1!BN14))</f>
      </c>
      <c r="BO14" s="268">
        <f>TRIM(IF(ISERR(Sheet1!BO14),"",Sheet1!BO14))</f>
      </c>
      <c r="BP14" s="268">
        <f>TRIM(IF(ISERR(Sheet1!BP14),"",Sheet1!BP14))</f>
      </c>
      <c r="BQ14" s="268">
        <f>TRIM(IF(ISERR(Sheet1!BQ14),"",Sheet1!BQ14))</f>
      </c>
      <c r="BR14" s="268">
        <f>TRIM(IF(ISERR(Sheet1!BR14),"",Sheet1!BR14))</f>
      </c>
      <c r="BS14" s="268">
        <f>TRIM(IF(ISERR(Sheet1!BS14),"",Sheet1!BS14))</f>
      </c>
      <c r="BT14" s="268">
        <f>TRIM(IF(ISERR(Sheet1!BT14),"",Sheet1!BT14))</f>
      </c>
      <c r="BU14" s="268">
        <f>TRIM(IF(ISERR(Sheet1!BU14),"",Sheet1!BU14))</f>
      </c>
      <c r="BV14" s="269">
        <f>TRIM(IF(ISERR(Sheet1!BV14),"",Sheet1!BV14))</f>
      </c>
      <c r="BW14" s="101"/>
      <c r="BY14" s="277"/>
      <c r="BZ14" s="278"/>
      <c r="CA14" s="278"/>
      <c r="CB14" s="278"/>
      <c r="CC14" s="278"/>
      <c r="CD14" s="278"/>
      <c r="CE14" s="278"/>
      <c r="CF14" s="278"/>
      <c r="CG14" s="278"/>
      <c r="CH14" s="278"/>
      <c r="CI14" s="278"/>
      <c r="CJ14" s="279"/>
    </row>
    <row r="15" spans="1:88" s="102" customFormat="1" ht="17.25" customHeight="1" thickBot="1">
      <c r="A15" s="267"/>
      <c r="B15" s="268"/>
      <c r="C15" s="268">
        <f>TRIM(IF(ISERR(Sheet1!C15),"",Sheet1!C15))</f>
      </c>
      <c r="D15" s="268">
        <f>TRIM(IF(ISERR(Sheet1!D15),"",Sheet1!D15))</f>
      </c>
      <c r="E15" s="268">
        <f>TRIM(IF(ISERR(Sheet1!E15),"",Sheet1!E15))</f>
      </c>
      <c r="F15" s="268">
        <f>TRIM(IF(ISERR(Sheet1!F15),"",Sheet1!F15))</f>
      </c>
      <c r="G15" s="268">
        <f>TRIM(IF(ISERR(Sheet1!G15),"",Sheet1!G15))</f>
      </c>
      <c r="H15" s="268">
        <f>TRIM(IF(ISERR(Sheet1!H15),"",Sheet1!H15))</f>
      </c>
      <c r="I15" s="268">
        <f>TRIM(IF(ISERR(Sheet1!I15),"",Sheet1!I15))</f>
      </c>
      <c r="J15" s="270">
        <f>TRIM(IF(ISERR(Sheet1!J15),"",Sheet1!J15))</f>
      </c>
      <c r="K15" s="270">
        <f>TRIM(IF(ISERR(Sheet1!K15),"",Sheet1!K15))</f>
      </c>
      <c r="L15" s="270">
        <f>TRIM(IF(ISERR(Sheet1!L15),"",Sheet1!L15))</f>
      </c>
      <c r="M15" s="270">
        <f>TRIM(IF(ISERR(Sheet1!M15),"",Sheet1!M15))</f>
      </c>
      <c r="N15" s="270">
        <f>TRIM(IF(ISERR(Sheet1!N15),"",Sheet1!N15))</f>
      </c>
      <c r="O15" s="270">
        <f>TRIM(IF(ISERR(Sheet1!O15),"",Sheet1!O15))</f>
      </c>
      <c r="P15" s="270">
        <f>TRIM(IF(ISERR(Sheet1!P15),"",Sheet1!P15))</f>
      </c>
      <c r="Q15" s="270">
        <f>TRIM(IF(ISERR(Sheet1!Q15),"",Sheet1!Q15))</f>
      </c>
      <c r="R15" s="270">
        <f>TRIM(IF(ISERR(Sheet1!R15),"",Sheet1!R15))</f>
      </c>
      <c r="S15" s="270">
        <f>TRIM(IF(ISERR(Sheet1!S15),"",Sheet1!S15))</f>
      </c>
      <c r="T15" s="270">
        <f>TRIM(IF(ISERR(Sheet1!T15),"",Sheet1!T15))</f>
      </c>
      <c r="U15" s="270">
        <f>TRIM(IF(ISERR(Sheet1!U15),"",Sheet1!U15))</f>
      </c>
      <c r="V15" s="270">
        <f>TRIM(IF(ISERR(Sheet1!V15),"",Sheet1!V15))</f>
      </c>
      <c r="W15" s="270">
        <f>TRIM(IF(ISERR(Sheet1!W15),"",Sheet1!W15))</f>
      </c>
      <c r="X15" s="270">
        <f>TRIM(IF(ISERR(Sheet1!X15),"",Sheet1!X15))</f>
      </c>
      <c r="Y15" s="270">
        <f>TRIM(IF(ISERR(Sheet1!Y15),"",Sheet1!Y15))</f>
      </c>
      <c r="Z15" s="270">
        <f>TRIM(IF(ISERR(Sheet1!Z15),"",Sheet1!Z15))</f>
      </c>
      <c r="AA15" s="270">
        <f>TRIM(IF(ISERR(Sheet1!AA15),"",Sheet1!AA15))</f>
      </c>
      <c r="AB15" s="270">
        <f>TRIM(IF(ISERR(Sheet1!AB15),"",Sheet1!AB15))</f>
      </c>
      <c r="AC15" s="270">
        <f>TRIM(IF(ISERR(Sheet1!AC15),"",Sheet1!AC15))</f>
      </c>
      <c r="AD15" s="270">
        <f>TRIM(IF(ISERR(Sheet1!AD15),"",Sheet1!AD15))</f>
      </c>
      <c r="AE15" s="270">
        <f>TRIM(IF(ISERR(Sheet1!AE15),"",Sheet1!AE15))</f>
      </c>
      <c r="AF15" s="270">
        <f>TRIM(IF(ISERR(Sheet1!AF15),"",Sheet1!AF15))</f>
      </c>
      <c r="AG15" s="270">
        <f>TRIM(IF(ISERR(Sheet1!AG15),"",Sheet1!AG15))</f>
      </c>
      <c r="AH15" s="270">
        <f>TRIM(IF(ISERR(Sheet1!AH15),"",Sheet1!AH15))</f>
      </c>
      <c r="AI15" s="270">
        <f>TRIM(IF(ISERR(Sheet1!AI15),"",Sheet1!AI15))</f>
      </c>
      <c r="AJ15" s="270">
        <f>TRIM(IF(ISERR(Sheet1!AJ15),"",Sheet1!AJ15))</f>
      </c>
      <c r="AK15" s="270">
        <f>TRIM(IF(ISERR(Sheet1!AK15),"",Sheet1!AK15))</f>
      </c>
      <c r="AL15" s="270">
        <f>TRIM(IF(ISERR(Sheet1!AL15),"",Sheet1!AL15))</f>
      </c>
      <c r="AM15" s="270">
        <f>TRIM(IF(ISERR(Sheet1!AM15),"",Sheet1!AM15))</f>
      </c>
      <c r="AN15" s="270">
        <f>TRIM(IF(ISERR(Sheet1!AN15),"",Sheet1!AN15))</f>
      </c>
      <c r="AO15" s="268">
        <f>TRIM(IF(ISERR(Sheet1!AO15),"",Sheet1!AO15))</f>
      </c>
      <c r="AP15" s="268">
        <f>TRIM(IF(ISERR(Sheet1!AP15),"",Sheet1!AP15))</f>
      </c>
      <c r="AQ15" s="268">
        <f>TRIM(IF(ISERR(Sheet1!AQ15),"",Sheet1!AQ15))</f>
      </c>
      <c r="AR15" s="268">
        <f>TRIM(IF(ISERR(Sheet1!AR15),"",Sheet1!AR15))</f>
      </c>
      <c r="AS15" s="268">
        <f>TRIM(IF(ISERR(Sheet1!AS15),"",Sheet1!AS15))</f>
      </c>
      <c r="AT15" s="268">
        <f>TRIM(IF(ISERR(Sheet1!AT15),"",Sheet1!AT15))</f>
      </c>
      <c r="AU15" s="268">
        <f>TRIM(IF(ISERR(Sheet1!AU15),"",Sheet1!AU15))</f>
      </c>
      <c r="AV15" s="268">
        <f>TRIM(IF(ISERR(Sheet1!AV15),"",Sheet1!AV15))</f>
      </c>
      <c r="AW15" s="268">
        <f>TRIM(IF(ISERR(Sheet1!AW15),"",Sheet1!AW15))</f>
      </c>
      <c r="AX15" s="268">
        <f>TRIM(IF(ISERR(Sheet1!AX15),"",Sheet1!AX15))</f>
      </c>
      <c r="AY15" s="268">
        <f>TRIM(IF(ISERR(Sheet1!AY15),"",Sheet1!AY15))</f>
      </c>
      <c r="AZ15" s="268">
        <f>TRIM(IF(ISERR(Sheet1!AZ15),"",Sheet1!AZ15))</f>
      </c>
      <c r="BA15" s="268">
        <f>TRIM(IF(ISERR(Sheet1!BA15),"",Sheet1!BA15))</f>
      </c>
      <c r="BB15" s="268">
        <f>TRIM(IF(ISERR(Sheet1!BB15),"",Sheet1!BB15))</f>
      </c>
      <c r="BC15" s="268">
        <f>TRIM(IF(ISERR(Sheet1!BC15),"",Sheet1!BC15))</f>
      </c>
      <c r="BD15" s="268">
        <f>TRIM(IF(ISERR(Sheet1!BD15),"",Sheet1!BD15))</f>
      </c>
      <c r="BE15" s="268">
        <f>TRIM(IF(ISERR(Sheet1!BE15),"",Sheet1!BE15))</f>
      </c>
      <c r="BF15" s="268">
        <f>TRIM(IF(ISERR(Sheet1!BF15),"",Sheet1!BF15))</f>
      </c>
      <c r="BG15" s="268">
        <f>TRIM(IF(ISERR(Sheet1!BG15),"",Sheet1!BG15))</f>
      </c>
      <c r="BH15" s="268">
        <f>TRIM(IF(ISERR(Sheet1!BH15),"",Sheet1!BH15))</f>
      </c>
      <c r="BI15" s="268">
        <f>TRIM(IF(ISERR(Sheet1!BI15),"",Sheet1!BI15))</f>
      </c>
      <c r="BJ15" s="268">
        <f>TRIM(IF(ISERR(Sheet1!BJ15),"",Sheet1!BJ15))</f>
      </c>
      <c r="BK15" s="268">
        <f>TRIM(IF(ISERR(Sheet1!BK15),"",Sheet1!BK15))</f>
      </c>
      <c r="BL15" s="268">
        <f>TRIM(IF(ISERR(Sheet1!BL15),"",Sheet1!BL15))</f>
      </c>
      <c r="BM15" s="268">
        <f>TRIM(IF(ISERR(Sheet1!BM15),"",Sheet1!BM15))</f>
      </c>
      <c r="BN15" s="268">
        <f>TRIM(IF(ISERR(Sheet1!BN15),"",Sheet1!BN15))</f>
      </c>
      <c r="BO15" s="268">
        <f>TRIM(IF(ISERR(Sheet1!BO15),"",Sheet1!BO15))</f>
      </c>
      <c r="BP15" s="268">
        <f>TRIM(IF(ISERR(Sheet1!BP15),"",Sheet1!BP15))</f>
      </c>
      <c r="BQ15" s="268">
        <f>TRIM(IF(ISERR(Sheet1!BQ15),"",Sheet1!BQ15))</f>
      </c>
      <c r="BR15" s="268">
        <f>TRIM(IF(ISERR(Sheet1!BR15),"",Sheet1!BR15))</f>
      </c>
      <c r="BS15" s="268">
        <f>TRIM(IF(ISERR(Sheet1!BS15),"",Sheet1!BS15))</f>
      </c>
      <c r="BT15" s="268">
        <f>TRIM(IF(ISERR(Sheet1!BT15),"",Sheet1!BT15))</f>
      </c>
      <c r="BU15" s="268">
        <f>TRIM(IF(ISERR(Sheet1!BU15),"",Sheet1!BU15))</f>
      </c>
      <c r="BV15" s="269">
        <f>TRIM(IF(ISERR(Sheet1!BV15),"",Sheet1!BV15))</f>
      </c>
      <c r="BW15" s="101"/>
      <c r="BY15" s="280"/>
      <c r="BZ15" s="281"/>
      <c r="CA15" s="281"/>
      <c r="CB15" s="281"/>
      <c r="CC15" s="281"/>
      <c r="CD15" s="281"/>
      <c r="CE15" s="281"/>
      <c r="CF15" s="281"/>
      <c r="CG15" s="281"/>
      <c r="CH15" s="281"/>
      <c r="CI15" s="281"/>
      <c r="CJ15" s="282"/>
    </row>
    <row r="16" spans="1:77" s="102" customFormat="1" ht="17.25" customHeight="1" thickBot="1">
      <c r="A16" s="267"/>
      <c r="B16" s="268"/>
      <c r="C16" s="268">
        <f>TRIM(IF(ISERR(Sheet1!C16),"",Sheet1!C16))</f>
      </c>
      <c r="D16" s="268">
        <f>TRIM(IF(ISERR(Sheet1!D16),"",Sheet1!D16))</f>
      </c>
      <c r="E16" s="268">
        <f>TRIM(IF(ISERR(Sheet1!E16),"",Sheet1!E16))</f>
      </c>
      <c r="F16" s="268">
        <f>TRIM(IF(ISERR(Sheet1!F16),"",Sheet1!F16))</f>
      </c>
      <c r="G16" s="268">
        <f>TRIM(IF(ISERR(Sheet1!G16),"",Sheet1!G16))</f>
      </c>
      <c r="H16" s="268">
        <f>TRIM(IF(ISERR(Sheet1!H16),"",Sheet1!H16))</f>
      </c>
      <c r="I16" s="268">
        <f>TRIM(IF(ISERR(Sheet1!I16),"",Sheet1!I16))</f>
      </c>
      <c r="J16" s="270">
        <f>TRIM(IF(ISERR(Sheet1!J16),"",Sheet1!J16))</f>
      </c>
      <c r="K16" s="270">
        <f>TRIM(IF(ISERR(Sheet1!K16),"",Sheet1!K16))</f>
      </c>
      <c r="L16" s="270">
        <f>TRIM(IF(ISERR(Sheet1!L16),"",Sheet1!L16))</f>
      </c>
      <c r="M16" s="270">
        <f>TRIM(IF(ISERR(Sheet1!M16),"",Sheet1!M16))</f>
      </c>
      <c r="N16" s="270">
        <f>TRIM(IF(ISERR(Sheet1!N16),"",Sheet1!N16))</f>
      </c>
      <c r="O16" s="270">
        <f>TRIM(IF(ISERR(Sheet1!O16),"",Sheet1!O16))</f>
      </c>
      <c r="P16" s="270">
        <f>TRIM(IF(ISERR(Sheet1!P16),"",Sheet1!P16))</f>
      </c>
      <c r="Q16" s="270">
        <f>TRIM(IF(ISERR(Sheet1!Q16),"",Sheet1!Q16))</f>
      </c>
      <c r="R16" s="270">
        <f>TRIM(IF(ISERR(Sheet1!R16),"",Sheet1!R16))</f>
      </c>
      <c r="S16" s="270">
        <f>TRIM(IF(ISERR(Sheet1!S16),"",Sheet1!S16))</f>
      </c>
      <c r="T16" s="270">
        <f>TRIM(IF(ISERR(Sheet1!T16),"",Sheet1!T16))</f>
      </c>
      <c r="U16" s="270">
        <f>TRIM(IF(ISERR(Sheet1!U16),"",Sheet1!U16))</f>
      </c>
      <c r="V16" s="270">
        <f>TRIM(IF(ISERR(Sheet1!V16),"",Sheet1!V16))</f>
      </c>
      <c r="W16" s="270">
        <f>TRIM(IF(ISERR(Sheet1!W16),"",Sheet1!W16))</f>
      </c>
      <c r="X16" s="270">
        <f>TRIM(IF(ISERR(Sheet1!X16),"",Sheet1!X16))</f>
      </c>
      <c r="Y16" s="270">
        <f>TRIM(IF(ISERR(Sheet1!Y16),"",Sheet1!Y16))</f>
      </c>
      <c r="Z16" s="270">
        <f>TRIM(IF(ISERR(Sheet1!Z16),"",Sheet1!Z16))</f>
      </c>
      <c r="AA16" s="270">
        <f>TRIM(IF(ISERR(Sheet1!AA16),"",Sheet1!AA16))</f>
      </c>
      <c r="AB16" s="270">
        <f>TRIM(IF(ISERR(Sheet1!AB16),"",Sheet1!AB16))</f>
      </c>
      <c r="AC16" s="270">
        <f>TRIM(IF(ISERR(Sheet1!AC16),"",Sheet1!AC16))</f>
      </c>
      <c r="AD16" s="270">
        <f>TRIM(IF(ISERR(Sheet1!AD16),"",Sheet1!AD16))</f>
      </c>
      <c r="AE16" s="270">
        <f>TRIM(IF(ISERR(Sheet1!AE16),"",Sheet1!AE16))</f>
      </c>
      <c r="AF16" s="270">
        <f>TRIM(IF(ISERR(Sheet1!AF16),"",Sheet1!AF16))</f>
      </c>
      <c r="AG16" s="270">
        <f>TRIM(IF(ISERR(Sheet1!AG16),"",Sheet1!AG16))</f>
      </c>
      <c r="AH16" s="270">
        <f>TRIM(IF(ISERR(Sheet1!AH16),"",Sheet1!AH16))</f>
      </c>
      <c r="AI16" s="270">
        <f>TRIM(IF(ISERR(Sheet1!AI16),"",Sheet1!AI16))</f>
      </c>
      <c r="AJ16" s="270">
        <f>TRIM(IF(ISERR(Sheet1!AJ16),"",Sheet1!AJ16))</f>
      </c>
      <c r="AK16" s="270">
        <f>TRIM(IF(ISERR(Sheet1!AK16),"",Sheet1!AK16))</f>
      </c>
      <c r="AL16" s="270">
        <f>TRIM(IF(ISERR(Sheet1!AL16),"",Sheet1!AL16))</f>
      </c>
      <c r="AM16" s="270">
        <f>TRIM(IF(ISERR(Sheet1!AM16),"",Sheet1!AM16))</f>
      </c>
      <c r="AN16" s="270">
        <f>TRIM(IF(ISERR(Sheet1!AN16),"",Sheet1!AN16))</f>
      </c>
      <c r="AO16" s="268">
        <f>TRIM(IF(ISERR(Sheet1!AO16),"",Sheet1!AO16))</f>
      </c>
      <c r="AP16" s="268">
        <f>TRIM(IF(ISERR(Sheet1!AP16),"",Sheet1!AP16))</f>
      </c>
      <c r="AQ16" s="268">
        <f>TRIM(IF(ISERR(Sheet1!AQ16),"",Sheet1!AQ16))</f>
      </c>
      <c r="AR16" s="268">
        <f>TRIM(IF(ISERR(Sheet1!AR16),"",Sheet1!AR16))</f>
      </c>
      <c r="AS16" s="268">
        <f>TRIM(IF(ISERR(Sheet1!AS16),"",Sheet1!AS16))</f>
      </c>
      <c r="AT16" s="268">
        <f>TRIM(IF(ISERR(Sheet1!AT16),"",Sheet1!AT16))</f>
      </c>
      <c r="AU16" s="268">
        <f>TRIM(IF(ISERR(Sheet1!AU16),"",Sheet1!AU16))</f>
      </c>
      <c r="AV16" s="268">
        <f>TRIM(IF(ISERR(Sheet1!AV16),"",Sheet1!AV16))</f>
      </c>
      <c r="AW16" s="268">
        <f>TRIM(IF(ISERR(Sheet1!AW16),"",Sheet1!AW16))</f>
      </c>
      <c r="AX16" s="268">
        <f>TRIM(IF(ISERR(Sheet1!AX16),"",Sheet1!AX16))</f>
      </c>
      <c r="AY16" s="268">
        <f>TRIM(IF(ISERR(Sheet1!AY16),"",Sheet1!AY16))</f>
      </c>
      <c r="AZ16" s="268">
        <f>TRIM(IF(ISERR(Sheet1!AZ16),"",Sheet1!AZ16))</f>
      </c>
      <c r="BA16" s="268">
        <f>TRIM(IF(ISERR(Sheet1!BA16),"",Sheet1!BA16))</f>
      </c>
      <c r="BB16" s="268">
        <f>TRIM(IF(ISERR(Sheet1!BB16),"",Sheet1!BB16))</f>
      </c>
      <c r="BC16" s="268">
        <f>TRIM(IF(ISERR(Sheet1!BC16),"",Sheet1!BC16))</f>
      </c>
      <c r="BD16" s="268">
        <f>TRIM(IF(ISERR(Sheet1!BD16),"",Sheet1!BD16))</f>
      </c>
      <c r="BE16" s="268">
        <f>TRIM(IF(ISERR(Sheet1!BE16),"",Sheet1!BE16))</f>
      </c>
      <c r="BF16" s="268">
        <f>TRIM(IF(ISERR(Sheet1!BF16),"",Sheet1!BF16))</f>
      </c>
      <c r="BG16" s="268">
        <f>TRIM(IF(ISERR(Sheet1!BG16),"",Sheet1!BG16))</f>
      </c>
      <c r="BH16" s="268">
        <f>TRIM(IF(ISERR(Sheet1!BH16),"",Sheet1!BH16))</f>
      </c>
      <c r="BI16" s="268">
        <f>TRIM(IF(ISERR(Sheet1!BI16),"",Sheet1!BI16))</f>
      </c>
      <c r="BJ16" s="268">
        <f>TRIM(IF(ISERR(Sheet1!BJ16),"",Sheet1!BJ16))</f>
      </c>
      <c r="BK16" s="268">
        <f>TRIM(IF(ISERR(Sheet1!BK16),"",Sheet1!BK16))</f>
      </c>
      <c r="BL16" s="268">
        <f>TRIM(IF(ISERR(Sheet1!BL16),"",Sheet1!BL16))</f>
      </c>
      <c r="BM16" s="268">
        <f>TRIM(IF(ISERR(Sheet1!BM16),"",Sheet1!BM16))</f>
      </c>
      <c r="BN16" s="268">
        <f>TRIM(IF(ISERR(Sheet1!BN16),"",Sheet1!BN16))</f>
      </c>
      <c r="BO16" s="268">
        <f>TRIM(IF(ISERR(Sheet1!BO16),"",Sheet1!BO16))</f>
      </c>
      <c r="BP16" s="268">
        <f>TRIM(IF(ISERR(Sheet1!BP16),"",Sheet1!BP16))</f>
      </c>
      <c r="BQ16" s="268">
        <f>TRIM(IF(ISERR(Sheet1!BQ16),"",Sheet1!BQ16))</f>
      </c>
      <c r="BR16" s="268">
        <f>TRIM(IF(ISERR(Sheet1!BR16),"",Sheet1!BR16))</f>
      </c>
      <c r="BS16" s="268">
        <f>TRIM(IF(ISERR(Sheet1!BS16),"",Sheet1!BS16))</f>
      </c>
      <c r="BT16" s="268">
        <f>TRIM(IF(ISERR(Sheet1!BT16),"",Sheet1!BT16))</f>
      </c>
      <c r="BU16" s="268">
        <f>TRIM(IF(ISERR(Sheet1!BU16),"",Sheet1!BU16))</f>
      </c>
      <c r="BV16" s="269">
        <f>TRIM(IF(ISERR(Sheet1!BV16),"",Sheet1!BV16))</f>
      </c>
      <c r="BW16" s="101"/>
      <c r="BY16" s="104"/>
    </row>
    <row r="17" spans="1:89" s="102" customFormat="1" ht="17.25" customHeight="1">
      <c r="A17" s="267"/>
      <c r="B17" s="268"/>
      <c r="C17" s="268">
        <f>TRIM(IF(ISERR(Sheet1!C17),"",Sheet1!C17))</f>
      </c>
      <c r="D17" s="268">
        <f>TRIM(IF(ISERR(Sheet1!D17),"",Sheet1!D17))</f>
      </c>
      <c r="E17" s="268">
        <f>TRIM(IF(ISERR(Sheet1!E17),"",Sheet1!E17))</f>
      </c>
      <c r="F17" s="268">
        <f>TRIM(IF(ISERR(Sheet1!F17),"",Sheet1!F17))</f>
      </c>
      <c r="G17" s="268">
        <f>TRIM(IF(ISERR(Sheet1!G17),"",Sheet1!G17))</f>
      </c>
      <c r="H17" s="268">
        <f>TRIM(IF(ISERR(Sheet1!H17),"",Sheet1!H17))</f>
      </c>
      <c r="I17" s="268">
        <f>TRIM(IF(ISERR(Sheet1!I17),"",Sheet1!I17))</f>
      </c>
      <c r="J17" s="270">
        <f>TRIM(IF(ISERR(Sheet1!J17),"",Sheet1!J17))</f>
      </c>
      <c r="K17" s="270">
        <f>TRIM(IF(ISERR(Sheet1!K17),"",Sheet1!K17))</f>
      </c>
      <c r="L17" s="270">
        <f>TRIM(IF(ISERR(Sheet1!L17),"",Sheet1!L17))</f>
      </c>
      <c r="M17" s="270">
        <f>TRIM(IF(ISERR(Sheet1!M17),"",Sheet1!M17))</f>
      </c>
      <c r="N17" s="270">
        <f>TRIM(IF(ISERR(Sheet1!N17),"",Sheet1!N17))</f>
      </c>
      <c r="O17" s="270">
        <f>TRIM(IF(ISERR(Sheet1!O17),"",Sheet1!O17))</f>
      </c>
      <c r="P17" s="270">
        <f>TRIM(IF(ISERR(Sheet1!P17),"",Sheet1!P17))</f>
      </c>
      <c r="Q17" s="270">
        <f>TRIM(IF(ISERR(Sheet1!Q17),"",Sheet1!Q17))</f>
      </c>
      <c r="R17" s="270">
        <f>TRIM(IF(ISERR(Sheet1!R17),"",Sheet1!R17))</f>
      </c>
      <c r="S17" s="270">
        <f>TRIM(IF(ISERR(Sheet1!S17),"",Sheet1!S17))</f>
      </c>
      <c r="T17" s="270">
        <f>TRIM(IF(ISERR(Sheet1!T17),"",Sheet1!T17))</f>
      </c>
      <c r="U17" s="270">
        <f>TRIM(IF(ISERR(Sheet1!U17),"",Sheet1!U17))</f>
      </c>
      <c r="V17" s="270">
        <f>TRIM(IF(ISERR(Sheet1!V17),"",Sheet1!V17))</f>
      </c>
      <c r="W17" s="270">
        <f>TRIM(IF(ISERR(Sheet1!W17),"",Sheet1!W17))</f>
      </c>
      <c r="X17" s="270">
        <f>TRIM(IF(ISERR(Sheet1!X17),"",Sheet1!X17))</f>
      </c>
      <c r="Y17" s="270">
        <f>TRIM(IF(ISERR(Sheet1!Y17),"",Sheet1!Y17))</f>
      </c>
      <c r="Z17" s="270">
        <f>TRIM(IF(ISERR(Sheet1!Z17),"",Sheet1!Z17))</f>
      </c>
      <c r="AA17" s="270">
        <f>TRIM(IF(ISERR(Sheet1!AA17),"",Sheet1!AA17))</f>
      </c>
      <c r="AB17" s="270">
        <f>TRIM(IF(ISERR(Sheet1!AB17),"",Sheet1!AB17))</f>
      </c>
      <c r="AC17" s="270">
        <f>TRIM(IF(ISERR(Sheet1!AC17),"",Sheet1!AC17))</f>
      </c>
      <c r="AD17" s="270">
        <f>TRIM(IF(ISERR(Sheet1!AD17),"",Sheet1!AD17))</f>
      </c>
      <c r="AE17" s="270">
        <f>TRIM(IF(ISERR(Sheet1!AE17),"",Sheet1!AE17))</f>
      </c>
      <c r="AF17" s="270">
        <f>TRIM(IF(ISERR(Sheet1!AF17),"",Sheet1!AF17))</f>
      </c>
      <c r="AG17" s="270">
        <f>TRIM(IF(ISERR(Sheet1!AG17),"",Sheet1!AG17))</f>
      </c>
      <c r="AH17" s="270">
        <f>TRIM(IF(ISERR(Sheet1!AH17),"",Sheet1!AH17))</f>
      </c>
      <c r="AI17" s="270">
        <f>TRIM(IF(ISERR(Sheet1!AI17),"",Sheet1!AI17))</f>
      </c>
      <c r="AJ17" s="270">
        <f>TRIM(IF(ISERR(Sheet1!AJ17),"",Sheet1!AJ17))</f>
      </c>
      <c r="AK17" s="270">
        <f>TRIM(IF(ISERR(Sheet1!AK17),"",Sheet1!AK17))</f>
      </c>
      <c r="AL17" s="270">
        <f>TRIM(IF(ISERR(Sheet1!AL17),"",Sheet1!AL17))</f>
      </c>
      <c r="AM17" s="270">
        <f>TRIM(IF(ISERR(Sheet1!AM17),"",Sheet1!AM17))</f>
      </c>
      <c r="AN17" s="270">
        <f>TRIM(IF(ISERR(Sheet1!AN17),"",Sheet1!AN17))</f>
      </c>
      <c r="AO17" s="268">
        <f>TRIM(IF(ISERR(Sheet1!AO17),"",Sheet1!AO17))</f>
      </c>
      <c r="AP17" s="268">
        <f>TRIM(IF(ISERR(Sheet1!AP17),"",Sheet1!AP17))</f>
      </c>
      <c r="AQ17" s="268">
        <f>TRIM(IF(ISERR(Sheet1!AQ17),"",Sheet1!AQ17))</f>
      </c>
      <c r="AR17" s="268">
        <f>TRIM(IF(ISERR(Sheet1!AR17),"",Sheet1!AR17))</f>
      </c>
      <c r="AS17" s="268">
        <f>TRIM(IF(ISERR(Sheet1!AS17),"",Sheet1!AS17))</f>
      </c>
      <c r="AT17" s="268">
        <f>TRIM(IF(ISERR(Sheet1!AT17),"",Sheet1!AT17))</f>
      </c>
      <c r="AU17" s="268">
        <f>TRIM(IF(ISERR(Sheet1!AU17),"",Sheet1!AU17))</f>
      </c>
      <c r="AV17" s="268">
        <f>TRIM(IF(ISERR(Sheet1!AV17),"",Sheet1!AV17))</f>
      </c>
      <c r="AW17" s="268">
        <f>TRIM(IF(ISERR(Sheet1!AW17),"",Sheet1!AW17))</f>
      </c>
      <c r="AX17" s="268">
        <f>TRIM(IF(ISERR(Sheet1!AX17),"",Sheet1!AX17))</f>
      </c>
      <c r="AY17" s="268">
        <f>TRIM(IF(ISERR(Sheet1!AY17),"",Sheet1!AY17))</f>
      </c>
      <c r="AZ17" s="268">
        <f>TRIM(IF(ISERR(Sheet1!AZ17),"",Sheet1!AZ17))</f>
      </c>
      <c r="BA17" s="268">
        <f>TRIM(IF(ISERR(Sheet1!BA17),"",Sheet1!BA17))</f>
      </c>
      <c r="BB17" s="268">
        <f>TRIM(IF(ISERR(Sheet1!BB17),"",Sheet1!BB17))</f>
      </c>
      <c r="BC17" s="268">
        <f>TRIM(IF(ISERR(Sheet1!BC17),"",Sheet1!BC17))</f>
      </c>
      <c r="BD17" s="268">
        <f>TRIM(IF(ISERR(Sheet1!BD17),"",Sheet1!BD17))</f>
      </c>
      <c r="BE17" s="268">
        <f>TRIM(IF(ISERR(Sheet1!BE17),"",Sheet1!BE17))</f>
      </c>
      <c r="BF17" s="268">
        <f>TRIM(IF(ISERR(Sheet1!BF17),"",Sheet1!BF17))</f>
      </c>
      <c r="BG17" s="268">
        <f>TRIM(IF(ISERR(Sheet1!BG17),"",Sheet1!BG17))</f>
      </c>
      <c r="BH17" s="268">
        <f>TRIM(IF(ISERR(Sheet1!BH17),"",Sheet1!BH17))</f>
      </c>
      <c r="BI17" s="268">
        <f>TRIM(IF(ISERR(Sheet1!BI17),"",Sheet1!BI17))</f>
      </c>
      <c r="BJ17" s="268">
        <f>TRIM(IF(ISERR(Sheet1!BJ17),"",Sheet1!BJ17))</f>
      </c>
      <c r="BK17" s="268">
        <f>TRIM(IF(ISERR(Sheet1!BK17),"",Sheet1!BK17))</f>
      </c>
      <c r="BL17" s="268">
        <f>TRIM(IF(ISERR(Sheet1!BL17),"",Sheet1!BL17))</f>
      </c>
      <c r="BM17" s="268">
        <f>TRIM(IF(ISERR(Sheet1!BM17),"",Sheet1!BM17))</f>
      </c>
      <c r="BN17" s="268">
        <f>TRIM(IF(ISERR(Sheet1!BN17),"",Sheet1!BN17))</f>
      </c>
      <c r="BO17" s="268">
        <f>TRIM(IF(ISERR(Sheet1!BO17),"",Sheet1!BO17))</f>
      </c>
      <c r="BP17" s="268">
        <f>TRIM(IF(ISERR(Sheet1!BP17),"",Sheet1!BP17))</f>
      </c>
      <c r="BQ17" s="268">
        <f>TRIM(IF(ISERR(Sheet1!BQ17),"",Sheet1!BQ17))</f>
      </c>
      <c r="BR17" s="268">
        <f>TRIM(IF(ISERR(Sheet1!BR17),"",Sheet1!BR17))</f>
      </c>
      <c r="BS17" s="268">
        <f>TRIM(IF(ISERR(Sheet1!BS17),"",Sheet1!BS17))</f>
      </c>
      <c r="BT17" s="268">
        <f>TRIM(IF(ISERR(Sheet1!BT17),"",Sheet1!BT17))</f>
      </c>
      <c r="BU17" s="268">
        <f>TRIM(IF(ISERR(Sheet1!BU17),"",Sheet1!BU17))</f>
      </c>
      <c r="BV17" s="269">
        <f>TRIM(IF(ISERR(Sheet1!BV17),"",Sheet1!BV17))</f>
      </c>
      <c r="BW17" s="101"/>
      <c r="BY17" s="286" t="s">
        <v>90</v>
      </c>
      <c r="BZ17" s="287"/>
      <c r="CA17" s="287"/>
      <c r="CB17" s="287"/>
      <c r="CC17" s="287"/>
      <c r="CD17" s="287"/>
      <c r="CE17" s="287"/>
      <c r="CF17" s="287"/>
      <c r="CG17" s="287"/>
      <c r="CH17" s="287"/>
      <c r="CI17" s="287"/>
      <c r="CJ17" s="287"/>
      <c r="CK17" s="288"/>
    </row>
    <row r="18" spans="1:89" ht="17.25" customHeight="1">
      <c r="A18" s="271"/>
      <c r="B18" s="272"/>
      <c r="C18" s="272">
        <f>TRIM(IF(ISERR(Sheet1!C18),"",Sheet1!C18))</f>
      </c>
      <c r="D18" s="272">
        <f>TRIM(IF(ISERR(Sheet1!D18),"",Sheet1!D18))</f>
      </c>
      <c r="E18" s="272">
        <f>TRIM(IF(ISERR(Sheet1!E18),"",Sheet1!E18))</f>
      </c>
      <c r="F18" s="272">
        <f>TRIM(IF(ISERR(Sheet1!F18),"",Sheet1!F18))</f>
      </c>
      <c r="G18" s="272">
        <f>TRIM(IF(ISERR(Sheet1!G18),"",Sheet1!G18))</f>
      </c>
      <c r="H18" s="272">
        <f>TRIM(IF(ISERR(Sheet1!H18),"",Sheet1!H18))</f>
      </c>
      <c r="I18" s="268">
        <f>TRIM(IF(ISERR(Sheet1!I18),"",Sheet1!I18))</f>
      </c>
      <c r="J18" s="270">
        <f>TRIM(IF(ISERR(Sheet1!J18),"",Sheet1!J18))</f>
      </c>
      <c r="K18" s="270">
        <f>TRIM(IF(ISERR(Sheet1!K18),"",Sheet1!K18))</f>
      </c>
      <c r="L18" s="270">
        <f>TRIM(IF(ISERR(Sheet1!L18),"",Sheet1!L18))</f>
      </c>
      <c r="M18" s="270">
        <f>TRIM(IF(ISERR(Sheet1!M18),"",Sheet1!M18))</f>
      </c>
      <c r="N18" s="270">
        <f>TRIM(IF(ISERR(Sheet1!N18),"",Sheet1!N18))</f>
      </c>
      <c r="O18" s="270">
        <f>TRIM(IF(ISERR(Sheet1!O18),"",Sheet1!O18))</f>
      </c>
      <c r="P18" s="270">
        <f>TRIM(IF(ISERR(Sheet1!P18),"",Sheet1!P18))</f>
      </c>
      <c r="Q18" s="270">
        <f>TRIM(IF(ISERR(Sheet1!Q18),"",Sheet1!Q18))</f>
      </c>
      <c r="R18" s="270">
        <f>TRIM(IF(ISERR(Sheet1!R18),"",Sheet1!R18))</f>
      </c>
      <c r="S18" s="270">
        <f>TRIM(IF(ISERR(Sheet1!S18),"",Sheet1!S18))</f>
      </c>
      <c r="T18" s="270">
        <f>TRIM(IF(ISERR(Sheet1!T18),"",Sheet1!T18))</f>
      </c>
      <c r="U18" s="270">
        <f>TRIM(IF(ISERR(Sheet1!U18),"",Sheet1!U18))</f>
      </c>
      <c r="V18" s="270">
        <f>TRIM(IF(ISERR(Sheet1!V18),"",Sheet1!V18))</f>
      </c>
      <c r="W18" s="270">
        <f>TRIM(IF(ISERR(Sheet1!W18),"",Sheet1!W18))</f>
      </c>
      <c r="X18" s="270">
        <f>TRIM(IF(ISERR(Sheet1!X18),"",Sheet1!X18))</f>
      </c>
      <c r="Y18" s="270">
        <f>TRIM(IF(ISERR(Sheet1!Y18),"",Sheet1!Y18))</f>
      </c>
      <c r="Z18" s="270">
        <f>TRIM(IF(ISERR(Sheet1!Z18),"",Sheet1!Z18))</f>
      </c>
      <c r="AA18" s="270">
        <f>TRIM(IF(ISERR(Sheet1!AA18),"",Sheet1!AA18))</f>
      </c>
      <c r="AB18" s="270">
        <f>TRIM(IF(ISERR(Sheet1!AB18),"",Sheet1!AB18))</f>
      </c>
      <c r="AC18" s="270">
        <f>TRIM(IF(ISERR(Sheet1!AC18),"",Sheet1!AC18))</f>
      </c>
      <c r="AD18" s="270">
        <f>TRIM(IF(ISERR(Sheet1!AD18),"",Sheet1!AD18))</f>
      </c>
      <c r="AE18" s="270">
        <f>TRIM(IF(ISERR(Sheet1!AE18),"",Sheet1!AE18))</f>
      </c>
      <c r="AF18" s="270">
        <f>TRIM(IF(ISERR(Sheet1!AF18),"",Sheet1!AF18))</f>
      </c>
      <c r="AG18" s="270">
        <f>TRIM(IF(ISERR(Sheet1!AG18),"",Sheet1!AG18))</f>
      </c>
      <c r="AH18" s="270">
        <f>TRIM(IF(ISERR(Sheet1!AH18),"",Sheet1!AH18))</f>
      </c>
      <c r="AI18" s="270">
        <f>TRIM(IF(ISERR(Sheet1!AI18),"",Sheet1!AI18))</f>
      </c>
      <c r="AJ18" s="270">
        <f>TRIM(IF(ISERR(Sheet1!AJ18),"",Sheet1!AJ18))</f>
      </c>
      <c r="AK18" s="270">
        <f>TRIM(IF(ISERR(Sheet1!AK18),"",Sheet1!AK18))</f>
      </c>
      <c r="AL18" s="270">
        <f>TRIM(IF(ISERR(Sheet1!AL18),"",Sheet1!AL18))</f>
      </c>
      <c r="AM18" s="270">
        <f>TRIM(IF(ISERR(Sheet1!AM18),"",Sheet1!AM18))</f>
      </c>
      <c r="AN18" s="270">
        <f>TRIM(IF(ISERR(Sheet1!AN18),"",Sheet1!AN18))</f>
      </c>
      <c r="AO18" s="268">
        <f>TRIM(IF(ISERR(Sheet1!AO18),"",Sheet1!AO18))</f>
      </c>
      <c r="AP18" s="268">
        <f>TRIM(IF(ISERR(Sheet1!AP18),"",Sheet1!AP18))</f>
      </c>
      <c r="AQ18" s="268">
        <f>TRIM(IF(ISERR(Sheet1!AQ18),"",Sheet1!AQ18))</f>
      </c>
      <c r="AR18" s="268">
        <f>TRIM(IF(ISERR(Sheet1!AR18),"",Sheet1!AR18))</f>
      </c>
      <c r="AS18" s="268">
        <f>TRIM(IF(ISERR(Sheet1!AS18),"",Sheet1!AS18))</f>
      </c>
      <c r="AT18" s="268">
        <f>TRIM(IF(ISERR(Sheet1!AT18),"",Sheet1!AT18))</f>
      </c>
      <c r="AU18" s="268">
        <f>TRIM(IF(ISERR(Sheet1!AU18),"",Sheet1!AU18))</f>
      </c>
      <c r="AV18" s="268">
        <f>TRIM(IF(ISERR(Sheet1!AV18),"",Sheet1!AV18))</f>
      </c>
      <c r="AW18" s="268">
        <f>TRIM(IF(ISERR(Sheet1!AW18),"",Sheet1!AW18))</f>
      </c>
      <c r="AX18" s="268">
        <f>TRIM(IF(ISERR(Sheet1!AX18),"",Sheet1!AX18))</f>
      </c>
      <c r="AY18" s="268">
        <f>TRIM(IF(ISERR(Sheet1!AY18),"",Sheet1!AY18))</f>
      </c>
      <c r="AZ18" s="268">
        <f>TRIM(IF(ISERR(Sheet1!AZ18),"",Sheet1!AZ18))</f>
      </c>
      <c r="BA18" s="268">
        <f>TRIM(IF(ISERR(Sheet1!BA18),"",Sheet1!BA18))</f>
      </c>
      <c r="BB18" s="268">
        <f>TRIM(IF(ISERR(Sheet1!BB18),"",Sheet1!BB18))</f>
      </c>
      <c r="BC18" s="268">
        <f>TRIM(IF(ISERR(Sheet1!BC18),"",Sheet1!BC18))</f>
      </c>
      <c r="BD18" s="268">
        <f>TRIM(IF(ISERR(Sheet1!BD18),"",Sheet1!BD18))</f>
      </c>
      <c r="BE18" s="268">
        <f>TRIM(IF(ISERR(Sheet1!BE18),"",Sheet1!BE18))</f>
      </c>
      <c r="BF18" s="268">
        <f>TRIM(IF(ISERR(Sheet1!BF18),"",Sheet1!BF18))</f>
      </c>
      <c r="BG18" s="268">
        <f>TRIM(IF(ISERR(Sheet1!BG18),"",Sheet1!BG18))</f>
      </c>
      <c r="BH18" s="268">
        <f>TRIM(IF(ISERR(Sheet1!BH18),"",Sheet1!BH18))</f>
      </c>
      <c r="BI18" s="268">
        <f>TRIM(IF(ISERR(Sheet1!BI18),"",Sheet1!BI18))</f>
      </c>
      <c r="BJ18" s="268">
        <f>TRIM(IF(ISERR(Sheet1!BJ18),"",Sheet1!BJ18))</f>
      </c>
      <c r="BK18" s="268">
        <f>TRIM(IF(ISERR(Sheet1!BK18),"",Sheet1!BK18))</f>
      </c>
      <c r="BL18" s="268">
        <f>TRIM(IF(ISERR(Sheet1!BL18),"",Sheet1!BL18))</f>
      </c>
      <c r="BM18" s="268">
        <f>TRIM(IF(ISERR(Sheet1!BM18),"",Sheet1!BM18))</f>
      </c>
      <c r="BN18" s="268">
        <f>TRIM(IF(ISERR(Sheet1!BN18),"",Sheet1!BN18))</f>
      </c>
      <c r="BO18" s="268">
        <f>TRIM(IF(ISERR(Sheet1!BO18),"",Sheet1!BO18))</f>
      </c>
      <c r="BP18" s="268">
        <f>TRIM(IF(ISERR(Sheet1!BP18),"",Sheet1!BP18))</f>
      </c>
      <c r="BQ18" s="268">
        <f>TRIM(IF(ISERR(Sheet1!BQ18),"",Sheet1!BQ18))</f>
      </c>
      <c r="BR18" s="268">
        <f>TRIM(IF(ISERR(Sheet1!BR18),"",Sheet1!BR18))</f>
      </c>
      <c r="BS18" s="268">
        <f>TRIM(IF(ISERR(Sheet1!BS18),"",Sheet1!BS18))</f>
      </c>
      <c r="BT18" s="268">
        <f>TRIM(IF(ISERR(Sheet1!BT18),"",Sheet1!BT18))</f>
      </c>
      <c r="BU18" s="268">
        <f>TRIM(IF(ISERR(Sheet1!BU18),"",Sheet1!BU18))</f>
      </c>
      <c r="BV18" s="269">
        <f>TRIM(IF(ISERR(Sheet1!BV18),"",Sheet1!BV18))</f>
      </c>
      <c r="BW18" s="99"/>
      <c r="BY18" s="289"/>
      <c r="BZ18" s="290"/>
      <c r="CA18" s="290"/>
      <c r="CB18" s="290"/>
      <c r="CC18" s="290"/>
      <c r="CD18" s="290"/>
      <c r="CE18" s="290"/>
      <c r="CF18" s="290"/>
      <c r="CG18" s="290"/>
      <c r="CH18" s="290"/>
      <c r="CI18" s="290"/>
      <c r="CJ18" s="290"/>
      <c r="CK18" s="291"/>
    </row>
    <row r="19" spans="1:89" ht="17.25" customHeight="1">
      <c r="A19" s="271"/>
      <c r="B19" s="272"/>
      <c r="C19" s="272">
        <f>TRIM(IF(ISERR(Sheet1!C19),"",Sheet1!C19))</f>
      </c>
      <c r="D19" s="272">
        <f>TRIM(IF(ISERR(Sheet1!D19),"",Sheet1!D19))</f>
      </c>
      <c r="E19" s="272">
        <f>TRIM(IF(ISERR(Sheet1!E19),"",Sheet1!E19))</f>
      </c>
      <c r="F19" s="272">
        <f>TRIM(IF(ISERR(Sheet1!F19),"",Sheet1!F19))</f>
      </c>
      <c r="G19" s="272">
        <f>TRIM(IF(ISERR(Sheet1!G19),"",Sheet1!G19))</f>
      </c>
      <c r="H19" s="272">
        <f>TRIM(IF(ISERR(Sheet1!H19),"",Sheet1!H19))</f>
      </c>
      <c r="I19" s="268">
        <f>TRIM(IF(ISERR(Sheet1!I19),"",Sheet1!I19))</f>
      </c>
      <c r="J19" s="268">
        <f>TRIM(IF(ISERR(Sheet1!J19),"",Sheet1!J19))</f>
      </c>
      <c r="K19" s="268">
        <f>TRIM(IF(ISERR(Sheet1!K19),"",Sheet1!K19))</f>
      </c>
      <c r="L19" s="268">
        <f>TRIM(IF(ISERR(Sheet1!L19),"",Sheet1!L19))</f>
      </c>
      <c r="M19" s="268">
        <f>TRIM(IF(ISERR(Sheet1!M19),"",Sheet1!M19))</f>
      </c>
      <c r="N19" s="268">
        <f>TRIM(IF(ISERR(Sheet1!N19),"",Sheet1!N19))</f>
      </c>
      <c r="O19" s="268">
        <f>TRIM(IF(ISERR(Sheet1!O19),"",Sheet1!O19))</f>
      </c>
      <c r="P19" s="268">
        <f>TRIM(IF(ISERR(Sheet1!P19),"",Sheet1!P19))</f>
      </c>
      <c r="Q19" s="268">
        <f>TRIM(IF(ISERR(Sheet1!Q19),"",Sheet1!Q19))</f>
      </c>
      <c r="R19" s="268">
        <f>TRIM(IF(ISERR(Sheet1!R19),"",Sheet1!R19))</f>
      </c>
      <c r="S19" s="268">
        <f>TRIM(IF(ISERR(Sheet1!S19),"",Sheet1!S19))</f>
      </c>
      <c r="T19" s="268">
        <f>TRIM(IF(ISERR(Sheet1!T19),"",Sheet1!T19))</f>
      </c>
      <c r="U19" s="268">
        <f>TRIM(IF(ISERR(Sheet1!U19),"",Sheet1!U19))</f>
      </c>
      <c r="V19" s="268">
        <f>TRIM(IF(ISERR(Sheet1!V19),"",Sheet1!V19))</f>
      </c>
      <c r="W19" s="268">
        <f>TRIM(IF(ISERR(Sheet1!W19),"",Sheet1!W19))</f>
      </c>
      <c r="X19" s="268">
        <f>TRIM(IF(ISERR(Sheet1!X19),"",Sheet1!X19))</f>
      </c>
      <c r="Y19" s="268">
        <f>TRIM(IF(ISERR(Sheet1!Y19),"",Sheet1!Y19))</f>
      </c>
      <c r="Z19" s="268">
        <f>TRIM(IF(ISERR(Sheet1!Z19),"",Sheet1!Z19))</f>
      </c>
      <c r="AA19" s="268">
        <f>TRIM(IF(ISERR(Sheet1!AA19),"",Sheet1!AA19))</f>
      </c>
      <c r="AB19" s="268">
        <f>TRIM(IF(ISERR(Sheet1!AB19),"",Sheet1!AB19))</f>
      </c>
      <c r="AC19" s="268">
        <f>TRIM(IF(ISERR(Sheet1!AC19),"",Sheet1!AC19))</f>
      </c>
      <c r="AD19" s="268">
        <f>TRIM(IF(ISERR(Sheet1!AD19),"",Sheet1!AD19))</f>
      </c>
      <c r="AE19" s="268">
        <f>TRIM(IF(ISERR(Sheet1!AE19),"",Sheet1!AE19))</f>
      </c>
      <c r="AF19" s="268">
        <f>TRIM(IF(ISERR(Sheet1!AF19),"",Sheet1!AF19))</f>
      </c>
      <c r="AG19" s="268">
        <f>TRIM(IF(ISERR(Sheet1!AG19),"",Sheet1!AG19))</f>
      </c>
      <c r="AH19" s="268">
        <f>TRIM(IF(ISERR(Sheet1!AH19),"",Sheet1!AH19))</f>
      </c>
      <c r="AI19" s="268">
        <f>TRIM(IF(ISERR(Sheet1!AI19),"",Sheet1!AI19))</f>
      </c>
      <c r="AJ19" s="268">
        <f>TRIM(IF(ISERR(Sheet1!AJ19),"",Sheet1!AJ19))</f>
      </c>
      <c r="AK19" s="268">
        <f>TRIM(IF(ISERR(Sheet1!AK19),"",Sheet1!AK19))</f>
      </c>
      <c r="AL19" s="268">
        <f>TRIM(IF(ISERR(Sheet1!AL19),"",Sheet1!AL19))</f>
      </c>
      <c r="AM19" s="268">
        <f>TRIM(IF(ISERR(Sheet1!AM19),"",Sheet1!AM19))</f>
      </c>
      <c r="AN19" s="268">
        <f>TRIM(IF(ISERR(Sheet1!AN19),"",Sheet1!AN19))</f>
      </c>
      <c r="AO19" s="268">
        <f>TRIM(IF(ISERR(Sheet1!AO19),"",Sheet1!AO19))</f>
      </c>
      <c r="AP19" s="268">
        <f>TRIM(IF(ISERR(Sheet1!AP19),"",Sheet1!AP19))</f>
      </c>
      <c r="AQ19" s="268">
        <f>TRIM(IF(ISERR(Sheet1!AQ19),"",Sheet1!AQ19))</f>
      </c>
      <c r="AR19" s="268">
        <f>TRIM(IF(ISERR(Sheet1!AR19),"",Sheet1!AR19))</f>
      </c>
      <c r="AS19" s="268">
        <f>TRIM(IF(ISERR(Sheet1!AS19),"",Sheet1!AS19))</f>
      </c>
      <c r="AT19" s="268">
        <f>TRIM(IF(ISERR(Sheet1!AT19),"",Sheet1!AT19))</f>
      </c>
      <c r="AU19" s="268">
        <f>TRIM(IF(ISERR(Sheet1!AU19),"",Sheet1!AU19))</f>
      </c>
      <c r="AV19" s="268">
        <f>TRIM(IF(ISERR(Sheet1!AV19),"",Sheet1!AV19))</f>
      </c>
      <c r="AW19" s="268">
        <f>TRIM(IF(ISERR(Sheet1!AW19),"",Sheet1!AW19))</f>
      </c>
      <c r="AX19" s="268">
        <f>TRIM(IF(ISERR(Sheet1!AX19),"",Sheet1!AX19))</f>
      </c>
      <c r="AY19" s="268">
        <f>TRIM(IF(ISERR(Sheet1!AY19),"",Sheet1!AY19))</f>
      </c>
      <c r="AZ19" s="268">
        <f>TRIM(IF(ISERR(Sheet1!AZ19),"",Sheet1!AZ19))</f>
      </c>
      <c r="BA19" s="268">
        <f>TRIM(IF(ISERR(Sheet1!BA19),"",Sheet1!BA19))</f>
      </c>
      <c r="BB19" s="268">
        <f>TRIM(IF(ISERR(Sheet1!BB19),"",Sheet1!BB19))</f>
      </c>
      <c r="BC19" s="268">
        <f>TRIM(IF(ISERR(Sheet1!BC19),"",Sheet1!BC19))</f>
      </c>
      <c r="BD19" s="268">
        <f>TRIM(IF(ISERR(Sheet1!BD19),"",Sheet1!BD19))</f>
      </c>
      <c r="BE19" s="268">
        <f>TRIM(IF(ISERR(Sheet1!BE19),"",Sheet1!BE19))</f>
      </c>
      <c r="BF19" s="268">
        <f>TRIM(IF(ISERR(Sheet1!BF19),"",Sheet1!BF19))</f>
      </c>
      <c r="BG19" s="268">
        <f>TRIM(IF(ISERR(Sheet1!BG19),"",Sheet1!BG19))</f>
      </c>
      <c r="BH19" s="268">
        <f>TRIM(IF(ISERR(Sheet1!BH19),"",Sheet1!BH19))</f>
      </c>
      <c r="BI19" s="268">
        <f>TRIM(IF(ISERR(Sheet1!BI19),"",Sheet1!BI19))</f>
      </c>
      <c r="BJ19" s="268">
        <f>TRIM(IF(ISERR(Sheet1!BJ19),"",Sheet1!BJ19))</f>
      </c>
      <c r="BK19" s="268">
        <f>TRIM(IF(ISERR(Sheet1!BK19),"",Sheet1!BK19))</f>
      </c>
      <c r="BL19" s="268">
        <f>TRIM(IF(ISERR(Sheet1!BL19),"",Sheet1!BL19))</f>
      </c>
      <c r="BM19" s="268">
        <f>TRIM(IF(ISERR(Sheet1!BM19),"",Sheet1!BM19))</f>
      </c>
      <c r="BN19" s="268">
        <f>TRIM(IF(ISERR(Sheet1!BN19),"",Sheet1!BN19))</f>
      </c>
      <c r="BO19" s="268">
        <f>TRIM(IF(ISERR(Sheet1!BO19),"",Sheet1!BO19))</f>
      </c>
      <c r="BP19" s="268">
        <f>TRIM(IF(ISERR(Sheet1!BP19),"",Sheet1!BP19))</f>
      </c>
      <c r="BQ19" s="268">
        <f>TRIM(IF(ISERR(Sheet1!BQ19),"",Sheet1!BQ19))</f>
      </c>
      <c r="BR19" s="268">
        <f>TRIM(IF(ISERR(Sheet1!BR19),"",Sheet1!BR19))</f>
      </c>
      <c r="BS19" s="268">
        <f>TRIM(IF(ISERR(Sheet1!BS19),"",Sheet1!BS19))</f>
      </c>
      <c r="BT19" s="268">
        <f>TRIM(IF(ISERR(Sheet1!BT19),"",Sheet1!BT19))</f>
      </c>
      <c r="BU19" s="268">
        <f>TRIM(IF(ISERR(Sheet1!BU19),"",Sheet1!BU19))</f>
      </c>
      <c r="BV19" s="269">
        <f>TRIM(IF(ISERR(Sheet1!BV19),"",Sheet1!BV19))</f>
      </c>
      <c r="BW19" s="99"/>
      <c r="BY19" s="289"/>
      <c r="BZ19" s="290"/>
      <c r="CA19" s="290"/>
      <c r="CB19" s="290"/>
      <c r="CC19" s="290"/>
      <c r="CD19" s="290"/>
      <c r="CE19" s="290"/>
      <c r="CF19" s="290"/>
      <c r="CG19" s="290"/>
      <c r="CH19" s="290"/>
      <c r="CI19" s="290"/>
      <c r="CJ19" s="290"/>
      <c r="CK19" s="291"/>
    </row>
    <row r="20" spans="1:89" ht="17.25" customHeight="1">
      <c r="A20" s="271"/>
      <c r="B20" s="272"/>
      <c r="C20" s="272">
        <f>TRIM(IF(ISERR(Sheet1!C20),"",Sheet1!C20))</f>
      </c>
      <c r="D20" s="272">
        <f>TRIM(IF(ISERR(Sheet1!D20),"",Sheet1!D20))</f>
      </c>
      <c r="E20" s="272">
        <f>TRIM(IF(ISERR(Sheet1!E20),"",Sheet1!E20))</f>
      </c>
      <c r="F20" s="272">
        <f>TRIM(IF(ISERR(Sheet1!F20),"",Sheet1!F20))</f>
      </c>
      <c r="G20" s="272">
        <f>TRIM(IF(ISERR(Sheet1!G20),"",Sheet1!G20))</f>
      </c>
      <c r="H20" s="272">
        <f>TRIM(IF(ISERR(Sheet1!H20),"",Sheet1!H20))</f>
      </c>
      <c r="I20" s="268">
        <f>TRIM(IF(ISERR(Sheet1!I20),"",Sheet1!I20))</f>
      </c>
      <c r="J20" s="268">
        <f>TRIM(IF(ISERR(Sheet1!J20),"",Sheet1!J20))</f>
      </c>
      <c r="K20" s="268">
        <f>TRIM(IF(ISERR(Sheet1!K20),"",Sheet1!K20))</f>
      </c>
      <c r="L20" s="268">
        <f>TRIM(IF(ISERR(Sheet1!L20),"",Sheet1!L20))</f>
      </c>
      <c r="M20" s="268">
        <f>TRIM(IF(ISERR(Sheet1!M20),"",Sheet1!M20))</f>
      </c>
      <c r="N20" s="268">
        <f>TRIM(IF(ISERR(Sheet1!N20),"",Sheet1!N20))</f>
      </c>
      <c r="O20" s="268">
        <f>TRIM(IF(ISERR(Sheet1!O20),"",Sheet1!O20))</f>
      </c>
      <c r="P20" s="268">
        <f>TRIM(IF(ISERR(Sheet1!P20),"",Sheet1!P20))</f>
      </c>
      <c r="Q20" s="268">
        <f>TRIM(IF(ISERR(Sheet1!Q20),"",Sheet1!Q20))</f>
      </c>
      <c r="R20" s="268">
        <f>TRIM(IF(ISERR(Sheet1!R20),"",Sheet1!R20))</f>
      </c>
      <c r="S20" s="268">
        <f>TRIM(IF(ISERR(Sheet1!S20),"",Sheet1!S20))</f>
      </c>
      <c r="T20" s="268">
        <f>TRIM(IF(ISERR(Sheet1!T20),"",Sheet1!T20))</f>
      </c>
      <c r="U20" s="268">
        <f>TRIM(IF(ISERR(Sheet1!U20),"",Sheet1!U20))</f>
      </c>
      <c r="V20" s="268">
        <f>TRIM(IF(ISERR(Sheet1!V20),"",Sheet1!V20))</f>
      </c>
      <c r="W20" s="268">
        <f>TRIM(IF(ISERR(Sheet1!W20),"",Sheet1!W20))</f>
      </c>
      <c r="X20" s="268">
        <f>TRIM(IF(ISERR(Sheet1!X20),"",Sheet1!X20))</f>
      </c>
      <c r="Y20" s="268">
        <f>TRIM(IF(ISERR(Sheet1!Y20),"",Sheet1!Y20))</f>
      </c>
      <c r="Z20" s="268">
        <f>TRIM(IF(ISERR(Sheet1!Z20),"",Sheet1!Z20))</f>
      </c>
      <c r="AA20" s="268">
        <f>TRIM(IF(ISERR(Sheet1!AA20),"",Sheet1!AA20))</f>
      </c>
      <c r="AB20" s="268">
        <f>TRIM(IF(ISERR(Sheet1!AB20),"",Sheet1!AB20))</f>
      </c>
      <c r="AC20" s="268">
        <f>TRIM(IF(ISERR(Sheet1!AC20),"",Sheet1!AC20))</f>
      </c>
      <c r="AD20" s="268">
        <f>TRIM(IF(ISERR(Sheet1!AD20),"",Sheet1!AD20))</f>
      </c>
      <c r="AE20" s="268">
        <f>TRIM(IF(ISERR(Sheet1!AE20),"",Sheet1!AE20))</f>
      </c>
      <c r="AF20" s="268">
        <f>TRIM(IF(ISERR(Sheet1!AF20),"",Sheet1!AF20))</f>
      </c>
      <c r="AG20" s="268">
        <f>TRIM(IF(ISERR(Sheet1!AG20),"",Sheet1!AG20))</f>
      </c>
      <c r="AH20" s="268">
        <f>TRIM(IF(ISERR(Sheet1!AH20),"",Sheet1!AH20))</f>
      </c>
      <c r="AI20" s="268">
        <f>TRIM(IF(ISERR(Sheet1!AI20),"",Sheet1!AI20))</f>
      </c>
      <c r="AJ20" s="268">
        <f>TRIM(IF(ISERR(Sheet1!AJ20),"",Sheet1!AJ20))</f>
      </c>
      <c r="AK20" s="268">
        <f>TRIM(IF(ISERR(Sheet1!AK20),"",Sheet1!AK20))</f>
      </c>
      <c r="AL20" s="268">
        <f>TRIM(IF(ISERR(Sheet1!AL20),"",Sheet1!AL20))</f>
      </c>
      <c r="AM20" s="268">
        <f>TRIM(IF(ISERR(Sheet1!AM20),"",Sheet1!AM20))</f>
      </c>
      <c r="AN20" s="268">
        <f>TRIM(IF(ISERR(Sheet1!AN20),"",Sheet1!AN20))</f>
      </c>
      <c r="AO20" s="268">
        <f>TRIM(IF(ISERR(Sheet1!AO20),"",Sheet1!AO20))</f>
      </c>
      <c r="AP20" s="268">
        <f>TRIM(IF(ISERR(Sheet1!AP20),"",Sheet1!AP20))</f>
      </c>
      <c r="AQ20" s="268">
        <f>TRIM(IF(ISERR(Sheet1!AQ20),"",Sheet1!AQ20))</f>
      </c>
      <c r="AR20" s="268">
        <f>TRIM(IF(ISERR(Sheet1!AR20),"",Sheet1!AR20))</f>
      </c>
      <c r="AS20" s="268">
        <f>TRIM(IF(ISERR(Sheet1!AS20),"",Sheet1!AS20))</f>
      </c>
      <c r="AT20" s="268">
        <f>TRIM(IF(ISERR(Sheet1!AT20),"",Sheet1!AT20))</f>
      </c>
      <c r="AU20" s="268">
        <f>TRIM(IF(ISERR(Sheet1!AU20),"",Sheet1!AU20))</f>
      </c>
      <c r="AV20" s="268">
        <f>TRIM(IF(ISERR(Sheet1!AV20),"",Sheet1!AV20))</f>
      </c>
      <c r="AW20" s="268">
        <f>TRIM(IF(ISERR(Sheet1!AW20),"",Sheet1!AW20))</f>
      </c>
      <c r="AX20" s="268">
        <f>TRIM(IF(ISERR(Sheet1!AX20),"",Sheet1!AX20))</f>
      </c>
      <c r="AY20" s="268">
        <f>TRIM(IF(ISERR(Sheet1!AY20),"",Sheet1!AY20))</f>
      </c>
      <c r="AZ20" s="268">
        <f>TRIM(IF(ISERR(Sheet1!AZ20),"",Sheet1!AZ20))</f>
      </c>
      <c r="BA20" s="268">
        <f>TRIM(IF(ISERR(Sheet1!BA20),"",Sheet1!BA20))</f>
      </c>
      <c r="BB20" s="268">
        <f>TRIM(IF(ISERR(Sheet1!BB20),"",Sheet1!BB20))</f>
      </c>
      <c r="BC20" s="268">
        <f>TRIM(IF(ISERR(Sheet1!BC20),"",Sheet1!BC20))</f>
      </c>
      <c r="BD20" s="268">
        <f>TRIM(IF(ISERR(Sheet1!BD20),"",Sheet1!BD20))</f>
      </c>
      <c r="BE20" s="268">
        <f>TRIM(IF(ISERR(Sheet1!BE20),"",Sheet1!BE20))</f>
      </c>
      <c r="BF20" s="268">
        <f>TRIM(IF(ISERR(Sheet1!BF20),"",Sheet1!BF20))</f>
      </c>
      <c r="BG20" s="268">
        <f>TRIM(IF(ISERR(Sheet1!BG20),"",Sheet1!BG20))</f>
      </c>
      <c r="BH20" s="268">
        <f>TRIM(IF(ISERR(Sheet1!BH20),"",Sheet1!BH20))</f>
      </c>
      <c r="BI20" s="268">
        <f>TRIM(IF(ISERR(Sheet1!BI20),"",Sheet1!BI20))</f>
      </c>
      <c r="BJ20" s="268">
        <f>TRIM(IF(ISERR(Sheet1!BJ20),"",Sheet1!BJ20))</f>
      </c>
      <c r="BK20" s="268">
        <f>TRIM(IF(ISERR(Sheet1!BK20),"",Sheet1!BK20))</f>
      </c>
      <c r="BL20" s="268">
        <f>TRIM(IF(ISERR(Sheet1!BL20),"",Sheet1!BL20))</f>
      </c>
      <c r="BM20" s="268">
        <f>TRIM(IF(ISERR(Sheet1!BM20),"",Sheet1!BM20))</f>
      </c>
      <c r="BN20" s="268">
        <f>TRIM(IF(ISERR(Sheet1!BN20),"",Sheet1!BN20))</f>
      </c>
      <c r="BO20" s="268">
        <f>TRIM(IF(ISERR(Sheet1!BO20),"",Sheet1!BO20))</f>
      </c>
      <c r="BP20" s="268">
        <f>TRIM(IF(ISERR(Sheet1!BP20),"",Sheet1!BP20))</f>
      </c>
      <c r="BQ20" s="268">
        <f>TRIM(IF(ISERR(Sheet1!BQ20),"",Sheet1!BQ20))</f>
      </c>
      <c r="BR20" s="268">
        <f>TRIM(IF(ISERR(Sheet1!BR20),"",Sheet1!BR20))</f>
      </c>
      <c r="BS20" s="268">
        <f>TRIM(IF(ISERR(Sheet1!BS20),"",Sheet1!BS20))</f>
      </c>
      <c r="BT20" s="268">
        <f>TRIM(IF(ISERR(Sheet1!BT20),"",Sheet1!BT20))</f>
      </c>
      <c r="BU20" s="268">
        <f>TRIM(IF(ISERR(Sheet1!BU20),"",Sheet1!BU20))</f>
      </c>
      <c r="BV20" s="269">
        <f>TRIM(IF(ISERR(Sheet1!BV20),"",Sheet1!BV20))</f>
      </c>
      <c r="BW20" s="99"/>
      <c r="BY20" s="289"/>
      <c r="BZ20" s="290"/>
      <c r="CA20" s="290"/>
      <c r="CB20" s="290"/>
      <c r="CC20" s="290"/>
      <c r="CD20" s="290"/>
      <c r="CE20" s="290"/>
      <c r="CF20" s="290"/>
      <c r="CG20" s="290"/>
      <c r="CH20" s="290"/>
      <c r="CI20" s="290"/>
      <c r="CJ20" s="290"/>
      <c r="CK20" s="291"/>
    </row>
    <row r="21" spans="1:89" ht="17.25" customHeight="1">
      <c r="A21" s="271"/>
      <c r="B21" s="272"/>
      <c r="C21" s="272">
        <f>TRIM(IF(ISERR(Sheet1!C21),"",Sheet1!C21))</f>
      </c>
      <c r="D21" s="272">
        <f>TRIM(IF(ISERR(Sheet1!D21),"",Sheet1!D21))</f>
      </c>
      <c r="E21" s="272">
        <f>TRIM(IF(ISERR(Sheet1!E21),"",Sheet1!E21))</f>
      </c>
      <c r="F21" s="272">
        <f>TRIM(IF(ISERR(Sheet1!F21),"",Sheet1!F21))</f>
      </c>
      <c r="G21" s="272">
        <f>TRIM(IF(ISERR(Sheet1!G21),"",Sheet1!G21))</f>
      </c>
      <c r="H21" s="272">
        <f>TRIM(IF(ISERR(Sheet1!H21),"",Sheet1!H21))</f>
      </c>
      <c r="I21" s="268">
        <f>TRIM(IF(ISERR(Sheet1!I21),"",Sheet1!I21))</f>
      </c>
      <c r="J21" s="268">
        <f>TRIM(IF(ISERR(Sheet1!J21),"",Sheet1!J21))</f>
      </c>
      <c r="K21" s="268">
        <f>TRIM(IF(ISERR(Sheet1!K21),"",Sheet1!K21))</f>
      </c>
      <c r="L21" s="268">
        <f>TRIM(IF(ISERR(Sheet1!L21),"",Sheet1!L21))</f>
      </c>
      <c r="M21" s="268">
        <f>TRIM(IF(ISERR(Sheet1!M21),"",Sheet1!M21))</f>
      </c>
      <c r="N21" s="268">
        <f>TRIM(IF(ISERR(Sheet1!N21),"",Sheet1!N21))</f>
      </c>
      <c r="O21" s="268">
        <f>TRIM(IF(ISERR(Sheet1!O21),"",Sheet1!O21))</f>
      </c>
      <c r="P21" s="268">
        <f>TRIM(IF(ISERR(Sheet1!P21),"",Sheet1!P21))</f>
      </c>
      <c r="Q21" s="268">
        <f>TRIM(IF(ISERR(Sheet1!Q21),"",Sheet1!Q21))</f>
      </c>
      <c r="R21" s="268">
        <f>TRIM(IF(ISERR(Sheet1!R21),"",Sheet1!R21))</f>
      </c>
      <c r="S21" s="268">
        <f>TRIM(IF(ISERR(Sheet1!S21),"",Sheet1!S21))</f>
      </c>
      <c r="T21" s="268">
        <f>TRIM(IF(ISERR(Sheet1!T21),"",Sheet1!T21))</f>
      </c>
      <c r="U21" s="268">
        <f>TRIM(IF(ISERR(Sheet1!U21),"",Sheet1!U21))</f>
      </c>
      <c r="V21" s="268">
        <f>TRIM(IF(ISERR(Sheet1!V21),"",Sheet1!V21))</f>
      </c>
      <c r="W21" s="268">
        <f>TRIM(IF(ISERR(Sheet1!W21),"",Sheet1!W21))</f>
      </c>
      <c r="X21" s="268">
        <f>TRIM(IF(ISERR(Sheet1!X21),"",Sheet1!X21))</f>
      </c>
      <c r="Y21" s="268">
        <f>TRIM(IF(ISERR(Sheet1!Y21),"",Sheet1!Y21))</f>
      </c>
      <c r="Z21" s="268">
        <f>TRIM(IF(ISERR(Sheet1!Z21),"",Sheet1!Z21))</f>
      </c>
      <c r="AA21" s="268">
        <f>TRIM(IF(ISERR(Sheet1!AA21),"",Sheet1!AA21))</f>
      </c>
      <c r="AB21" s="268">
        <f>TRIM(IF(ISERR(Sheet1!AB21),"",Sheet1!AB21))</f>
      </c>
      <c r="AC21" s="268">
        <f>TRIM(IF(ISERR(Sheet1!AC21),"",Sheet1!AC21))</f>
      </c>
      <c r="AD21" s="268">
        <f>TRIM(IF(ISERR(Sheet1!AD21),"",Sheet1!AD21))</f>
      </c>
      <c r="AE21" s="268">
        <f>TRIM(IF(ISERR(Sheet1!AE21),"",Sheet1!AE21))</f>
      </c>
      <c r="AF21" s="268">
        <f>TRIM(IF(ISERR(Sheet1!AF21),"",Sheet1!AF21))</f>
      </c>
      <c r="AG21" s="268">
        <f>TRIM(IF(ISERR(Sheet1!AG21),"",Sheet1!AG21))</f>
      </c>
      <c r="AH21" s="268">
        <f>TRIM(IF(ISERR(Sheet1!AH21),"",Sheet1!AH21))</f>
      </c>
      <c r="AI21" s="268">
        <f>TRIM(IF(ISERR(Sheet1!AI21),"",Sheet1!AI21))</f>
      </c>
      <c r="AJ21" s="268">
        <f>TRIM(IF(ISERR(Sheet1!AJ21),"",Sheet1!AJ21))</f>
      </c>
      <c r="AK21" s="268">
        <f>TRIM(IF(ISERR(Sheet1!AK21),"",Sheet1!AK21))</f>
      </c>
      <c r="AL21" s="268">
        <f>TRIM(IF(ISERR(Sheet1!AL21),"",Sheet1!AL21))</f>
      </c>
      <c r="AM21" s="268">
        <f>TRIM(IF(ISERR(Sheet1!AM21),"",Sheet1!AM21))</f>
      </c>
      <c r="AN21" s="268">
        <f>TRIM(IF(ISERR(Sheet1!AN21),"",Sheet1!AN21))</f>
      </c>
      <c r="AO21" s="268">
        <f>TRIM(IF(ISERR(Sheet1!AO21),"",Sheet1!AO21))</f>
      </c>
      <c r="AP21" s="268">
        <f>TRIM(IF(ISERR(Sheet1!AP21),"",Sheet1!AP21))</f>
      </c>
      <c r="AQ21" s="268">
        <f>TRIM(IF(ISERR(Sheet1!AQ21),"",Sheet1!AQ21))</f>
      </c>
      <c r="AR21" s="268">
        <f>TRIM(IF(ISERR(Sheet1!AR21),"",Sheet1!AR21))</f>
      </c>
      <c r="AS21" s="268">
        <f>TRIM(IF(ISERR(Sheet1!AS21),"",Sheet1!AS21))</f>
      </c>
      <c r="AT21" s="268">
        <f>TRIM(IF(ISERR(Sheet1!AT21),"",Sheet1!AT21))</f>
      </c>
      <c r="AU21" s="268">
        <f>TRIM(IF(ISERR(Sheet1!AU21),"",Sheet1!AU21))</f>
      </c>
      <c r="AV21" s="268">
        <f>TRIM(IF(ISERR(Sheet1!AV21),"",Sheet1!AV21))</f>
      </c>
      <c r="AW21" s="268">
        <f>TRIM(IF(ISERR(Sheet1!AW21),"",Sheet1!AW21))</f>
      </c>
      <c r="AX21" s="268">
        <f>TRIM(IF(ISERR(Sheet1!AX21),"",Sheet1!AX21))</f>
      </c>
      <c r="AY21" s="268">
        <f>TRIM(IF(ISERR(Sheet1!AY21),"",Sheet1!AY21))</f>
      </c>
      <c r="AZ21" s="268">
        <f>TRIM(IF(ISERR(Sheet1!AZ21),"",Sheet1!AZ21))</f>
      </c>
      <c r="BA21" s="268">
        <f>TRIM(IF(ISERR(Sheet1!BA21),"",Sheet1!BA21))</f>
      </c>
      <c r="BB21" s="268">
        <f>TRIM(IF(ISERR(Sheet1!BB21),"",Sheet1!BB21))</f>
      </c>
      <c r="BC21" s="268">
        <f>TRIM(IF(ISERR(Sheet1!BC21),"",Sheet1!BC21))</f>
      </c>
      <c r="BD21" s="268">
        <f>TRIM(IF(ISERR(Sheet1!BD21),"",Sheet1!BD21))</f>
      </c>
      <c r="BE21" s="268">
        <f>TRIM(IF(ISERR(Sheet1!BE21),"",Sheet1!BE21))</f>
      </c>
      <c r="BF21" s="268">
        <f>TRIM(IF(ISERR(Sheet1!BF21),"",Sheet1!BF21))</f>
      </c>
      <c r="BG21" s="268">
        <f>TRIM(IF(ISERR(Sheet1!BG21),"",Sheet1!BG21))</f>
      </c>
      <c r="BH21" s="268">
        <f>TRIM(IF(ISERR(Sheet1!BH21),"",Sheet1!BH21))</f>
      </c>
      <c r="BI21" s="268">
        <f>TRIM(IF(ISERR(Sheet1!BI21),"",Sheet1!BI21))</f>
      </c>
      <c r="BJ21" s="268">
        <f>TRIM(IF(ISERR(Sheet1!BJ21),"",Sheet1!BJ21))</f>
      </c>
      <c r="BK21" s="268">
        <f>TRIM(IF(ISERR(Sheet1!BK21),"",Sheet1!BK21))</f>
      </c>
      <c r="BL21" s="268">
        <f>TRIM(IF(ISERR(Sheet1!BL21),"",Sheet1!BL21))</f>
      </c>
      <c r="BM21" s="268">
        <f>TRIM(IF(ISERR(Sheet1!BM21),"",Sheet1!BM21))</f>
      </c>
      <c r="BN21" s="268">
        <f>TRIM(IF(ISERR(Sheet1!BN21),"",Sheet1!BN21))</f>
      </c>
      <c r="BO21" s="268">
        <f>TRIM(IF(ISERR(Sheet1!BO21),"",Sheet1!BO21))</f>
      </c>
      <c r="BP21" s="268">
        <f>TRIM(IF(ISERR(Sheet1!BP21),"",Sheet1!BP21))</f>
      </c>
      <c r="BQ21" s="268">
        <f>TRIM(IF(ISERR(Sheet1!BQ21),"",Sheet1!BQ21))</f>
      </c>
      <c r="BR21" s="268">
        <f>TRIM(IF(ISERR(Sheet1!BR21),"",Sheet1!BR21))</f>
      </c>
      <c r="BS21" s="268">
        <f>TRIM(IF(ISERR(Sheet1!BS21),"",Sheet1!BS21))</f>
      </c>
      <c r="BT21" s="268">
        <f>TRIM(IF(ISERR(Sheet1!BT21),"",Sheet1!BT21))</f>
      </c>
      <c r="BU21" s="268">
        <f>TRIM(IF(ISERR(Sheet1!BU21),"",Sheet1!BU21))</f>
      </c>
      <c r="BV21" s="269">
        <f>TRIM(IF(ISERR(Sheet1!BV21),"",Sheet1!BV21))</f>
      </c>
      <c r="BW21" s="99"/>
      <c r="BY21" s="289"/>
      <c r="BZ21" s="290"/>
      <c r="CA21" s="290"/>
      <c r="CB21" s="290"/>
      <c r="CC21" s="290"/>
      <c r="CD21" s="290"/>
      <c r="CE21" s="290"/>
      <c r="CF21" s="290"/>
      <c r="CG21" s="290"/>
      <c r="CH21" s="290"/>
      <c r="CI21" s="290"/>
      <c r="CJ21" s="290"/>
      <c r="CK21" s="291"/>
    </row>
    <row r="22" spans="1:89" ht="17.25" customHeight="1">
      <c r="A22" s="271"/>
      <c r="B22" s="272"/>
      <c r="C22" s="272">
        <f>TRIM(IF(ISERR(Sheet1!C22),"",Sheet1!C22))</f>
      </c>
      <c r="D22" s="272">
        <f>TRIM(IF(ISERR(Sheet1!D22),"",Sheet1!D22))</f>
      </c>
      <c r="E22" s="272">
        <f>TRIM(IF(ISERR(Sheet1!E22),"",Sheet1!E22))</f>
      </c>
      <c r="F22" s="272">
        <f>TRIM(IF(ISERR(Sheet1!F22),"",Sheet1!F22))</f>
      </c>
      <c r="G22" s="272">
        <f>TRIM(IF(ISERR(Sheet1!G22),"",Sheet1!G22))</f>
      </c>
      <c r="H22" s="272">
        <f>TRIM(IF(ISERR(Sheet1!H22),"",Sheet1!H22))</f>
      </c>
      <c r="I22" s="268">
        <f>TRIM(IF(ISERR(Sheet1!I22),"",Sheet1!I22))</f>
      </c>
      <c r="J22" s="268">
        <f>TRIM(IF(ISERR(Sheet1!J22),"",Sheet1!J22))</f>
      </c>
      <c r="K22" s="268">
        <f>TRIM(IF(ISERR(Sheet1!K22),"",Sheet1!K22))</f>
      </c>
      <c r="L22" s="268">
        <f>TRIM(IF(ISERR(Sheet1!L22),"",Sheet1!L22))</f>
      </c>
      <c r="M22" s="268">
        <f>TRIM(IF(ISERR(Sheet1!M22),"",Sheet1!M22))</f>
      </c>
      <c r="N22" s="268">
        <f>TRIM(IF(ISERR(Sheet1!N22),"",Sheet1!N22))</f>
      </c>
      <c r="O22" s="268">
        <f>TRIM(IF(ISERR(Sheet1!O22),"",Sheet1!O22))</f>
      </c>
      <c r="P22" s="268">
        <f>TRIM(IF(ISERR(Sheet1!P22),"",Sheet1!P22))</f>
      </c>
      <c r="Q22" s="268">
        <f>TRIM(IF(ISERR(Sheet1!Q22),"",Sheet1!Q22))</f>
      </c>
      <c r="R22" s="268">
        <f>TRIM(IF(ISERR(Sheet1!R22),"",Sheet1!R22))</f>
      </c>
      <c r="S22" s="268">
        <f>TRIM(IF(ISERR(Sheet1!S22),"",Sheet1!S22))</f>
      </c>
      <c r="T22" s="268">
        <f>TRIM(IF(ISERR(Sheet1!T22),"",Sheet1!T22))</f>
      </c>
      <c r="U22" s="268">
        <f>TRIM(IF(ISERR(Sheet1!U22),"",Sheet1!U22))</f>
      </c>
      <c r="V22" s="268">
        <f>TRIM(IF(ISERR(Sheet1!V22),"",Sheet1!V22))</f>
      </c>
      <c r="W22" s="268">
        <f>TRIM(IF(ISERR(Sheet1!W22),"",Sheet1!W22))</f>
      </c>
      <c r="X22" s="268">
        <f>TRIM(IF(ISERR(Sheet1!X22),"",Sheet1!X22))</f>
      </c>
      <c r="Y22" s="268">
        <f>TRIM(IF(ISERR(Sheet1!Y22),"",Sheet1!Y22))</f>
      </c>
      <c r="Z22" s="268">
        <f>TRIM(IF(ISERR(Sheet1!Z22),"",Sheet1!Z22))</f>
      </c>
      <c r="AA22" s="268">
        <f>TRIM(IF(ISERR(Sheet1!AA22),"",Sheet1!AA22))</f>
      </c>
      <c r="AB22" s="268">
        <f>TRIM(IF(ISERR(Sheet1!AB22),"",Sheet1!AB22))</f>
      </c>
      <c r="AC22" s="268">
        <f>TRIM(IF(ISERR(Sheet1!AC22),"",Sheet1!AC22))</f>
      </c>
      <c r="AD22" s="268">
        <f>TRIM(IF(ISERR(Sheet1!AD22),"",Sheet1!AD22))</f>
      </c>
      <c r="AE22" s="268">
        <f>TRIM(IF(ISERR(Sheet1!AE22),"",Sheet1!AE22))</f>
      </c>
      <c r="AF22" s="268">
        <f>TRIM(IF(ISERR(Sheet1!AF22),"",Sheet1!AF22))</f>
      </c>
      <c r="AG22" s="268">
        <f>TRIM(IF(ISERR(Sheet1!AG22),"",Sheet1!AG22))</f>
      </c>
      <c r="AH22" s="268">
        <f>TRIM(IF(ISERR(Sheet1!AH22),"",Sheet1!AH22))</f>
      </c>
      <c r="AI22" s="268">
        <f>TRIM(IF(ISERR(Sheet1!AI22),"",Sheet1!AI22))</f>
      </c>
      <c r="AJ22" s="268">
        <f>TRIM(IF(ISERR(Sheet1!AJ22),"",Sheet1!AJ22))</f>
      </c>
      <c r="AK22" s="268">
        <f>TRIM(IF(ISERR(Sheet1!AK22),"",Sheet1!AK22))</f>
      </c>
      <c r="AL22" s="268">
        <f>TRIM(IF(ISERR(Sheet1!AL22),"",Sheet1!AL22))</f>
      </c>
      <c r="AM22" s="268">
        <f>TRIM(IF(ISERR(Sheet1!AM22),"",Sheet1!AM22))</f>
      </c>
      <c r="AN22" s="268">
        <f>TRIM(IF(ISERR(Sheet1!AN22),"",Sheet1!AN22))</f>
      </c>
      <c r="AO22" s="268">
        <f>TRIM(IF(ISERR(Sheet1!AO22),"",Sheet1!AO22))</f>
      </c>
      <c r="AP22" s="268">
        <f>TRIM(IF(ISERR(Sheet1!AP22),"",Sheet1!AP22))</f>
      </c>
      <c r="AQ22" s="268">
        <f>TRIM(IF(ISERR(Sheet1!AQ22),"",Sheet1!AQ22))</f>
      </c>
      <c r="AR22" s="268">
        <f>TRIM(IF(ISERR(Sheet1!AR22),"",Sheet1!AR22))</f>
      </c>
      <c r="AS22" s="268">
        <f>TRIM(IF(ISERR(Sheet1!AS22),"",Sheet1!AS22))</f>
      </c>
      <c r="AT22" s="268">
        <f>TRIM(IF(ISERR(Sheet1!AT22),"",Sheet1!AT22))</f>
      </c>
      <c r="AU22" s="268">
        <f>TRIM(IF(ISERR(Sheet1!AU22),"",Sheet1!AU22))</f>
      </c>
      <c r="AV22" s="268">
        <f>TRIM(IF(ISERR(Sheet1!AV22),"",Sheet1!AV22))</f>
      </c>
      <c r="AW22" s="268">
        <f>TRIM(IF(ISERR(Sheet1!AW22),"",Sheet1!AW22))</f>
      </c>
      <c r="AX22" s="268">
        <f>TRIM(IF(ISERR(Sheet1!AX22),"",Sheet1!AX22))</f>
      </c>
      <c r="AY22" s="268">
        <f>TRIM(IF(ISERR(Sheet1!AY22),"",Sheet1!AY22))</f>
      </c>
      <c r="AZ22" s="268">
        <f>TRIM(IF(ISERR(Sheet1!AZ22),"",Sheet1!AZ22))</f>
      </c>
      <c r="BA22" s="268">
        <f>TRIM(IF(ISERR(Sheet1!BA22),"",Sheet1!BA22))</f>
      </c>
      <c r="BB22" s="268">
        <f>TRIM(IF(ISERR(Sheet1!BB22),"",Sheet1!BB22))</f>
      </c>
      <c r="BC22" s="268">
        <f>TRIM(IF(ISERR(Sheet1!BC22),"",Sheet1!BC22))</f>
      </c>
      <c r="BD22" s="268">
        <f>TRIM(IF(ISERR(Sheet1!BD22),"",Sheet1!BD22))</f>
      </c>
      <c r="BE22" s="268">
        <f>TRIM(IF(ISERR(Sheet1!BE22),"",Sheet1!BE22))</f>
      </c>
      <c r="BF22" s="268">
        <f>TRIM(IF(ISERR(Sheet1!BF22),"",Sheet1!BF22))</f>
      </c>
      <c r="BG22" s="268">
        <f>TRIM(IF(ISERR(Sheet1!BG22),"",Sheet1!BG22))</f>
      </c>
      <c r="BH22" s="268">
        <f>TRIM(IF(ISERR(Sheet1!BH22),"",Sheet1!BH22))</f>
      </c>
      <c r="BI22" s="268">
        <f>TRIM(IF(ISERR(Sheet1!BI22),"",Sheet1!BI22))</f>
      </c>
      <c r="BJ22" s="268">
        <f>TRIM(IF(ISERR(Sheet1!BJ22),"",Sheet1!BJ22))</f>
      </c>
      <c r="BK22" s="268">
        <f>TRIM(IF(ISERR(Sheet1!BK22),"",Sheet1!BK22))</f>
      </c>
      <c r="BL22" s="268">
        <f>TRIM(IF(ISERR(Sheet1!BL22),"",Sheet1!BL22))</f>
      </c>
      <c r="BM22" s="268">
        <f>TRIM(IF(ISERR(Sheet1!BM22),"",Sheet1!BM22))</f>
      </c>
      <c r="BN22" s="268">
        <f>TRIM(IF(ISERR(Sheet1!BN22),"",Sheet1!BN22))</f>
      </c>
      <c r="BO22" s="268">
        <f>TRIM(IF(ISERR(Sheet1!BO22),"",Sheet1!BO22))</f>
      </c>
      <c r="BP22" s="268">
        <f>TRIM(IF(ISERR(Sheet1!BP22),"",Sheet1!BP22))</f>
      </c>
      <c r="BQ22" s="268">
        <f>TRIM(IF(ISERR(Sheet1!BQ22),"",Sheet1!BQ22))</f>
      </c>
      <c r="BR22" s="268">
        <f>TRIM(IF(ISERR(Sheet1!BR22),"",Sheet1!BR22))</f>
      </c>
      <c r="BS22" s="268">
        <f>TRIM(IF(ISERR(Sheet1!BS22),"",Sheet1!BS22))</f>
      </c>
      <c r="BT22" s="268">
        <f>TRIM(IF(ISERR(Sheet1!BT22),"",Sheet1!BT22))</f>
      </c>
      <c r="BU22" s="268">
        <f>TRIM(IF(ISERR(Sheet1!BU22),"",Sheet1!BU22))</f>
      </c>
      <c r="BV22" s="269">
        <f>TRIM(IF(ISERR(Sheet1!BV22),"",Sheet1!BV22))</f>
      </c>
      <c r="BW22" s="99"/>
      <c r="BY22" s="289"/>
      <c r="BZ22" s="290"/>
      <c r="CA22" s="290"/>
      <c r="CB22" s="290"/>
      <c r="CC22" s="290"/>
      <c r="CD22" s="290"/>
      <c r="CE22" s="290"/>
      <c r="CF22" s="290"/>
      <c r="CG22" s="290"/>
      <c r="CH22" s="290"/>
      <c r="CI22" s="290"/>
      <c r="CJ22" s="290"/>
      <c r="CK22" s="291"/>
    </row>
    <row r="23" spans="1:89" ht="17.25" customHeight="1">
      <c r="A23" s="271"/>
      <c r="B23" s="272"/>
      <c r="C23" s="272">
        <f>TRIM(IF(ISERR(Sheet1!C23),"",Sheet1!C23))</f>
      </c>
      <c r="D23" s="272">
        <f>TRIM(IF(ISERR(Sheet1!D23),"",Sheet1!D23))</f>
      </c>
      <c r="E23" s="272">
        <f>TRIM(IF(ISERR(Sheet1!E23),"",Sheet1!E23))</f>
      </c>
      <c r="F23" s="272">
        <f>TRIM(IF(ISERR(Sheet1!F23),"",Sheet1!F23))</f>
      </c>
      <c r="G23" s="272">
        <f>TRIM(IF(ISERR(Sheet1!G23),"",Sheet1!G23))</f>
      </c>
      <c r="H23" s="272">
        <f>TRIM(IF(ISERR(Sheet1!H23),"",Sheet1!H23))</f>
      </c>
      <c r="I23" s="268">
        <f>TRIM(IF(ISERR(Sheet1!I23),"",Sheet1!I23))</f>
      </c>
      <c r="J23" s="268">
        <f>TRIM(IF(ISERR(Sheet1!J23),"",Sheet1!J23))</f>
      </c>
      <c r="K23" s="268">
        <f>TRIM(IF(ISERR(Sheet1!K23),"",Sheet1!K23))</f>
      </c>
      <c r="L23" s="268">
        <f>TRIM(IF(ISERR(Sheet1!L23),"",Sheet1!L23))</f>
      </c>
      <c r="M23" s="268">
        <f>TRIM(IF(ISERR(Sheet1!M23),"",Sheet1!M23))</f>
      </c>
      <c r="N23" s="268">
        <f>TRIM(IF(ISERR(Sheet1!N23),"",Sheet1!N23))</f>
      </c>
      <c r="O23" s="268">
        <f>TRIM(IF(ISERR(Sheet1!O23),"",Sheet1!O23))</f>
      </c>
      <c r="P23" s="268">
        <f>TRIM(IF(ISERR(Sheet1!P23),"",Sheet1!P23))</f>
      </c>
      <c r="Q23" s="268">
        <f>TRIM(IF(ISERR(Sheet1!Q23),"",Sheet1!Q23))</f>
      </c>
      <c r="R23" s="268">
        <f>TRIM(IF(ISERR(Sheet1!R23),"",Sheet1!R23))</f>
      </c>
      <c r="S23" s="268">
        <f>TRIM(IF(ISERR(Sheet1!S23),"",Sheet1!S23))</f>
      </c>
      <c r="T23" s="268">
        <f>TRIM(IF(ISERR(Sheet1!T23),"",Sheet1!T23))</f>
      </c>
      <c r="U23" s="268">
        <f>TRIM(IF(ISERR(Sheet1!U23),"",Sheet1!U23))</f>
      </c>
      <c r="V23" s="268">
        <f>TRIM(IF(ISERR(Sheet1!V23),"",Sheet1!V23))</f>
      </c>
      <c r="W23" s="268">
        <f>TRIM(IF(ISERR(Sheet1!W23),"",Sheet1!W23))</f>
      </c>
      <c r="X23" s="268">
        <f>TRIM(IF(ISERR(Sheet1!X23),"",Sheet1!X23))</f>
      </c>
      <c r="Y23" s="268">
        <f>TRIM(IF(ISERR(Sheet1!Y23),"",Sheet1!Y23))</f>
      </c>
      <c r="Z23" s="268">
        <f>TRIM(IF(ISERR(Sheet1!Z23),"",Sheet1!Z23))</f>
      </c>
      <c r="AA23" s="268">
        <f>TRIM(IF(ISERR(Sheet1!AA23),"",Sheet1!AA23))</f>
      </c>
      <c r="AB23" s="268">
        <f>TRIM(IF(ISERR(Sheet1!AB23),"",Sheet1!AB23))</f>
      </c>
      <c r="AC23" s="268">
        <f>TRIM(IF(ISERR(Sheet1!AC23),"",Sheet1!AC23))</f>
      </c>
      <c r="AD23" s="268">
        <f>TRIM(IF(ISERR(Sheet1!AD23),"",Sheet1!AD23))</f>
      </c>
      <c r="AE23" s="268">
        <f>TRIM(IF(ISERR(Sheet1!AE23),"",Sheet1!AE23))</f>
      </c>
      <c r="AF23" s="268">
        <f>TRIM(IF(ISERR(Sheet1!AF23),"",Sheet1!AF23))</f>
      </c>
      <c r="AG23" s="268">
        <f>TRIM(IF(ISERR(Sheet1!AG23),"",Sheet1!AG23))</f>
      </c>
      <c r="AH23" s="268">
        <f>TRIM(IF(ISERR(Sheet1!AH23),"",Sheet1!AH23))</f>
      </c>
      <c r="AI23" s="268">
        <f>TRIM(IF(ISERR(Sheet1!AI23),"",Sheet1!AI23))</f>
      </c>
      <c r="AJ23" s="268">
        <f>TRIM(IF(ISERR(Sheet1!AJ23),"",Sheet1!AJ23))</f>
      </c>
      <c r="AK23" s="268">
        <f>TRIM(IF(ISERR(Sheet1!AK23),"",Sheet1!AK23))</f>
      </c>
      <c r="AL23" s="268">
        <f>TRIM(IF(ISERR(Sheet1!AL23),"",Sheet1!AL23))</f>
      </c>
      <c r="AM23" s="268">
        <f>TRIM(IF(ISERR(Sheet1!AM23),"",Sheet1!AM23))</f>
      </c>
      <c r="AN23" s="268">
        <f>TRIM(IF(ISERR(Sheet1!AN23),"",Sheet1!AN23))</f>
      </c>
      <c r="AO23" s="268">
        <f>TRIM(IF(ISERR(Sheet1!AO23),"",Sheet1!AO23))</f>
      </c>
      <c r="AP23" s="268">
        <f>TRIM(IF(ISERR(Sheet1!AP23),"",Sheet1!AP23))</f>
      </c>
      <c r="AQ23" s="268">
        <f>TRIM(IF(ISERR(Sheet1!AQ23),"",Sheet1!AQ23))</f>
      </c>
      <c r="AR23" s="268">
        <f>TRIM(IF(ISERR(Sheet1!AR23),"",Sheet1!AR23))</f>
      </c>
      <c r="AS23" s="268">
        <f>TRIM(IF(ISERR(Sheet1!AS23),"",Sheet1!AS23))</f>
      </c>
      <c r="AT23" s="268">
        <f>TRIM(IF(ISERR(Sheet1!AT23),"",Sheet1!AT23))</f>
      </c>
      <c r="AU23" s="268">
        <f>TRIM(IF(ISERR(Sheet1!AU23),"",Sheet1!AU23))</f>
      </c>
      <c r="AV23" s="268">
        <f>TRIM(IF(ISERR(Sheet1!AV23),"",Sheet1!AV23))</f>
      </c>
      <c r="AW23" s="268">
        <f>TRIM(IF(ISERR(Sheet1!AW23),"",Sheet1!AW23))</f>
      </c>
      <c r="AX23" s="268">
        <f>TRIM(IF(ISERR(Sheet1!AX23),"",Sheet1!AX23))</f>
      </c>
      <c r="AY23" s="268">
        <f>TRIM(IF(ISERR(Sheet1!AY23),"",Sheet1!AY23))</f>
      </c>
      <c r="AZ23" s="268">
        <f>TRIM(IF(ISERR(Sheet1!AZ23),"",Sheet1!AZ23))</f>
      </c>
      <c r="BA23" s="268">
        <f>TRIM(IF(ISERR(Sheet1!BA23),"",Sheet1!BA23))</f>
      </c>
      <c r="BB23" s="268">
        <f>TRIM(IF(ISERR(Sheet1!BB23),"",Sheet1!BB23))</f>
      </c>
      <c r="BC23" s="268">
        <f>TRIM(IF(ISERR(Sheet1!BC23),"",Sheet1!BC23))</f>
      </c>
      <c r="BD23" s="268">
        <f>TRIM(IF(ISERR(Sheet1!BD23),"",Sheet1!BD23))</f>
      </c>
      <c r="BE23" s="268">
        <f>TRIM(IF(ISERR(Sheet1!BE23),"",Sheet1!BE23))</f>
      </c>
      <c r="BF23" s="268">
        <f>TRIM(IF(ISERR(Sheet1!BF23),"",Sheet1!BF23))</f>
      </c>
      <c r="BG23" s="268">
        <f>TRIM(IF(ISERR(Sheet1!BG23),"",Sheet1!BG23))</f>
      </c>
      <c r="BH23" s="268">
        <f>TRIM(IF(ISERR(Sheet1!BH23),"",Sheet1!BH23))</f>
      </c>
      <c r="BI23" s="268">
        <f>TRIM(IF(ISERR(Sheet1!BI23),"",Sheet1!BI23))</f>
      </c>
      <c r="BJ23" s="268">
        <f>TRIM(IF(ISERR(Sheet1!BJ23),"",Sheet1!BJ23))</f>
      </c>
      <c r="BK23" s="268">
        <f>TRIM(IF(ISERR(Sheet1!BK23),"",Sheet1!BK23))</f>
      </c>
      <c r="BL23" s="268">
        <f>TRIM(IF(ISERR(Sheet1!BL23),"",Sheet1!BL23))</f>
      </c>
      <c r="BM23" s="268">
        <f>TRIM(IF(ISERR(Sheet1!BM23),"",Sheet1!BM23))</f>
      </c>
      <c r="BN23" s="268">
        <f>TRIM(IF(ISERR(Sheet1!BN23),"",Sheet1!BN23))</f>
      </c>
      <c r="BO23" s="268">
        <f>TRIM(IF(ISERR(Sheet1!BO23),"",Sheet1!BO23))</f>
      </c>
      <c r="BP23" s="268">
        <f>TRIM(IF(ISERR(Sheet1!BP23),"",Sheet1!BP23))</f>
      </c>
      <c r="BQ23" s="268">
        <f>TRIM(IF(ISERR(Sheet1!BQ23),"",Sheet1!BQ23))</f>
      </c>
      <c r="BR23" s="268">
        <f>TRIM(IF(ISERR(Sheet1!BR23),"",Sheet1!BR23))</f>
      </c>
      <c r="BS23" s="268">
        <f>TRIM(IF(ISERR(Sheet1!BS23),"",Sheet1!BS23))</f>
      </c>
      <c r="BT23" s="268">
        <f>TRIM(IF(ISERR(Sheet1!BT23),"",Sheet1!BT23))</f>
      </c>
      <c r="BU23" s="268">
        <f>TRIM(IF(ISERR(Sheet1!BU23),"",Sheet1!BU23))</f>
      </c>
      <c r="BV23" s="269">
        <f>TRIM(IF(ISERR(Sheet1!BV23),"",Sheet1!BV23))</f>
      </c>
      <c r="BW23" s="99"/>
      <c r="BY23" s="289"/>
      <c r="BZ23" s="290"/>
      <c r="CA23" s="290"/>
      <c r="CB23" s="290"/>
      <c r="CC23" s="290"/>
      <c r="CD23" s="290"/>
      <c r="CE23" s="290"/>
      <c r="CF23" s="290"/>
      <c r="CG23" s="290"/>
      <c r="CH23" s="290"/>
      <c r="CI23" s="290"/>
      <c r="CJ23" s="290"/>
      <c r="CK23" s="291"/>
    </row>
    <row r="24" spans="1:89" ht="17.25" customHeight="1">
      <c r="A24" s="271"/>
      <c r="B24" s="272"/>
      <c r="C24" s="272">
        <f>TRIM(IF(ISERR(Sheet1!C24),"",Sheet1!C24))</f>
      </c>
      <c r="D24" s="272">
        <f>TRIM(IF(ISERR(Sheet1!D24),"",Sheet1!D24))</f>
      </c>
      <c r="E24" s="272">
        <f>TRIM(IF(ISERR(Sheet1!E24),"",Sheet1!E24))</f>
      </c>
      <c r="F24" s="272">
        <f>TRIM(IF(ISERR(Sheet1!F24),"",Sheet1!F24))</f>
      </c>
      <c r="G24" s="272">
        <f>TRIM(IF(ISERR(Sheet1!G24),"",Sheet1!G24))</f>
      </c>
      <c r="H24" s="272">
        <f>TRIM(IF(ISERR(Sheet1!H24),"",Sheet1!H24))</f>
      </c>
      <c r="I24" s="268">
        <f>TRIM(IF(ISERR(Sheet1!I24),"",Sheet1!I24))</f>
      </c>
      <c r="J24" s="268">
        <f>TRIM(IF(ISERR(Sheet1!J24),"",Sheet1!J24))</f>
      </c>
      <c r="K24" s="268">
        <f>TRIM(IF(ISERR(Sheet1!K24),"",Sheet1!K24))</f>
      </c>
      <c r="L24" s="268">
        <f>TRIM(IF(ISERR(Sheet1!L24),"",Sheet1!L24))</f>
      </c>
      <c r="M24" s="268">
        <f>TRIM(IF(ISERR(Sheet1!M24),"",Sheet1!M24))</f>
      </c>
      <c r="N24" s="268">
        <f>TRIM(IF(ISERR(Sheet1!N24),"",Sheet1!N24))</f>
      </c>
      <c r="O24" s="268">
        <f>TRIM(IF(ISERR(Sheet1!O24),"",Sheet1!O24))</f>
      </c>
      <c r="P24" s="268">
        <f>TRIM(IF(ISERR(Sheet1!P24),"",Sheet1!P24))</f>
      </c>
      <c r="Q24" s="268">
        <f>TRIM(IF(ISERR(Sheet1!Q24),"",Sheet1!Q24))</f>
      </c>
      <c r="R24" s="268">
        <f>TRIM(IF(ISERR(Sheet1!R24),"",Sheet1!R24))</f>
      </c>
      <c r="S24" s="268">
        <f>TRIM(IF(ISERR(Sheet1!S24),"",Sheet1!S24))</f>
      </c>
      <c r="T24" s="268">
        <f>TRIM(IF(ISERR(Sheet1!T24),"",Sheet1!T24))</f>
      </c>
      <c r="U24" s="268">
        <f>TRIM(IF(ISERR(Sheet1!U24),"",Sheet1!U24))</f>
      </c>
      <c r="V24" s="268">
        <f>TRIM(IF(ISERR(Sheet1!V24),"",Sheet1!V24))</f>
      </c>
      <c r="W24" s="268">
        <f>TRIM(IF(ISERR(Sheet1!W24),"",Sheet1!W24))</f>
      </c>
      <c r="X24" s="268">
        <f>TRIM(IF(ISERR(Sheet1!X24),"",Sheet1!X24))</f>
      </c>
      <c r="Y24" s="268">
        <f>TRIM(IF(ISERR(Sheet1!Y24),"",Sheet1!Y24))</f>
      </c>
      <c r="Z24" s="268">
        <f>TRIM(IF(ISERR(Sheet1!Z24),"",Sheet1!Z24))</f>
      </c>
      <c r="AA24" s="268">
        <f>TRIM(IF(ISERR(Sheet1!AA24),"",Sheet1!AA24))</f>
      </c>
      <c r="AB24" s="268">
        <f>TRIM(IF(ISERR(Sheet1!AB24),"",Sheet1!AB24))</f>
      </c>
      <c r="AC24" s="268">
        <f>TRIM(IF(ISERR(Sheet1!AC24),"",Sheet1!AC24))</f>
      </c>
      <c r="AD24" s="268">
        <f>TRIM(IF(ISERR(Sheet1!AD24),"",Sheet1!AD24))</f>
      </c>
      <c r="AE24" s="268">
        <f>TRIM(IF(ISERR(Sheet1!AE24),"",Sheet1!AE24))</f>
      </c>
      <c r="AF24" s="268">
        <f>TRIM(IF(ISERR(Sheet1!AF24),"",Sheet1!AF24))</f>
      </c>
      <c r="AG24" s="268">
        <f>TRIM(IF(ISERR(Sheet1!AG24),"",Sheet1!AG24))</f>
      </c>
      <c r="AH24" s="268">
        <f>TRIM(IF(ISERR(Sheet1!AH24),"",Sheet1!AH24))</f>
      </c>
      <c r="AI24" s="268">
        <f>TRIM(IF(ISERR(Sheet1!AI24),"",Sheet1!AI24))</f>
      </c>
      <c r="AJ24" s="268">
        <f>TRIM(IF(ISERR(Sheet1!AJ24),"",Sheet1!AJ24))</f>
      </c>
      <c r="AK24" s="268">
        <f>TRIM(IF(ISERR(Sheet1!AK24),"",Sheet1!AK24))</f>
      </c>
      <c r="AL24" s="268">
        <f>TRIM(IF(ISERR(Sheet1!AL24),"",Sheet1!AL24))</f>
      </c>
      <c r="AM24" s="268">
        <f>TRIM(IF(ISERR(Sheet1!AM24),"",Sheet1!AM24))</f>
      </c>
      <c r="AN24" s="268">
        <f>TRIM(IF(ISERR(Sheet1!AN24),"",Sheet1!AN24))</f>
      </c>
      <c r="AO24" s="268">
        <f>TRIM(IF(ISERR(Sheet1!AO24),"",Sheet1!AO24))</f>
      </c>
      <c r="AP24" s="268">
        <f>TRIM(IF(ISERR(Sheet1!AP24),"",Sheet1!AP24))</f>
      </c>
      <c r="AQ24" s="268">
        <f>TRIM(IF(ISERR(Sheet1!AQ24),"",Sheet1!AQ24))</f>
      </c>
      <c r="AR24" s="268">
        <f>TRIM(IF(ISERR(Sheet1!AR24),"",Sheet1!AR24))</f>
      </c>
      <c r="AS24" s="268">
        <f>TRIM(IF(ISERR(Sheet1!AS24),"",Sheet1!AS24))</f>
      </c>
      <c r="AT24" s="268">
        <f>TRIM(IF(ISERR(Sheet1!AT24),"",Sheet1!AT24))</f>
      </c>
      <c r="AU24" s="268">
        <f>TRIM(IF(ISERR(Sheet1!AU24),"",Sheet1!AU24))</f>
      </c>
      <c r="AV24" s="268">
        <f>TRIM(IF(ISERR(Sheet1!AV24),"",Sheet1!AV24))</f>
      </c>
      <c r="AW24" s="268">
        <f>TRIM(IF(ISERR(Sheet1!AW24),"",Sheet1!AW24))</f>
      </c>
      <c r="AX24" s="268">
        <f>TRIM(IF(ISERR(Sheet1!AX24),"",Sheet1!AX24))</f>
      </c>
      <c r="AY24" s="268">
        <f>TRIM(IF(ISERR(Sheet1!AY24),"",Sheet1!AY24))</f>
      </c>
      <c r="AZ24" s="268">
        <f>TRIM(IF(ISERR(Sheet1!AZ24),"",Sheet1!AZ24))</f>
      </c>
      <c r="BA24" s="268">
        <f>TRIM(IF(ISERR(Sheet1!BA24),"",Sheet1!BA24))</f>
      </c>
      <c r="BB24" s="268">
        <f>TRIM(IF(ISERR(Sheet1!BB24),"",Sheet1!BB24))</f>
      </c>
      <c r="BC24" s="268">
        <f>TRIM(IF(ISERR(Sheet1!BC24),"",Sheet1!BC24))</f>
      </c>
      <c r="BD24" s="268">
        <f>TRIM(IF(ISERR(Sheet1!BD24),"",Sheet1!BD24))</f>
      </c>
      <c r="BE24" s="268">
        <f>TRIM(IF(ISERR(Sheet1!BE24),"",Sheet1!BE24))</f>
      </c>
      <c r="BF24" s="268">
        <f>TRIM(IF(ISERR(Sheet1!BF24),"",Sheet1!BF24))</f>
      </c>
      <c r="BG24" s="268">
        <f>TRIM(IF(ISERR(Sheet1!BG24),"",Sheet1!BG24))</f>
      </c>
      <c r="BH24" s="268">
        <f>TRIM(IF(ISERR(Sheet1!BH24),"",Sheet1!BH24))</f>
      </c>
      <c r="BI24" s="268">
        <f>TRIM(IF(ISERR(Sheet1!BI24),"",Sheet1!BI24))</f>
      </c>
      <c r="BJ24" s="268">
        <f>TRIM(IF(ISERR(Sheet1!BJ24),"",Sheet1!BJ24))</f>
      </c>
      <c r="BK24" s="268">
        <f>TRIM(IF(ISERR(Sheet1!BK24),"",Sheet1!BK24))</f>
      </c>
      <c r="BL24" s="268">
        <f>TRIM(IF(ISERR(Sheet1!BL24),"",Sheet1!BL24))</f>
      </c>
      <c r="BM24" s="268">
        <f>TRIM(IF(ISERR(Sheet1!BM24),"",Sheet1!BM24))</f>
      </c>
      <c r="BN24" s="268">
        <f>TRIM(IF(ISERR(Sheet1!BN24),"",Sheet1!BN24))</f>
      </c>
      <c r="BO24" s="268">
        <f>TRIM(IF(ISERR(Sheet1!BO24),"",Sheet1!BO24))</f>
      </c>
      <c r="BP24" s="268">
        <f>TRIM(IF(ISERR(Sheet1!BP24),"",Sheet1!BP24))</f>
      </c>
      <c r="BQ24" s="268">
        <f>TRIM(IF(ISERR(Sheet1!BQ24),"",Sheet1!BQ24))</f>
      </c>
      <c r="BR24" s="268">
        <f>TRIM(IF(ISERR(Sheet1!BR24),"",Sheet1!BR24))</f>
      </c>
      <c r="BS24" s="268">
        <f>TRIM(IF(ISERR(Sheet1!BS24),"",Sheet1!BS24))</f>
      </c>
      <c r="BT24" s="268">
        <f>TRIM(IF(ISERR(Sheet1!BT24),"",Sheet1!BT24))</f>
      </c>
      <c r="BU24" s="268">
        <f>TRIM(IF(ISERR(Sheet1!BU24),"",Sheet1!BU24))</f>
      </c>
      <c r="BV24" s="269">
        <f>TRIM(IF(ISERR(Sheet1!BV24),"",Sheet1!BV24))</f>
      </c>
      <c r="BW24" s="99"/>
      <c r="BY24" s="289"/>
      <c r="BZ24" s="290"/>
      <c r="CA24" s="290"/>
      <c r="CB24" s="290"/>
      <c r="CC24" s="290"/>
      <c r="CD24" s="290"/>
      <c r="CE24" s="290"/>
      <c r="CF24" s="290"/>
      <c r="CG24" s="290"/>
      <c r="CH24" s="290"/>
      <c r="CI24" s="290"/>
      <c r="CJ24" s="290"/>
      <c r="CK24" s="291"/>
    </row>
    <row r="25" spans="1:89" ht="17.25" customHeight="1">
      <c r="A25" s="271"/>
      <c r="B25" s="272"/>
      <c r="C25" s="272">
        <f>TRIM(IF(ISERR(Sheet1!C25),"",Sheet1!C25))</f>
      </c>
      <c r="D25" s="272">
        <f>TRIM(IF(ISERR(Sheet1!D25),"",Sheet1!D25))</f>
      </c>
      <c r="E25" s="272">
        <f>TRIM(IF(ISERR(Sheet1!E25),"",Sheet1!E25))</f>
      </c>
      <c r="F25" s="272">
        <f>TRIM(IF(ISERR(Sheet1!F25),"",Sheet1!F25))</f>
      </c>
      <c r="G25" s="272">
        <f>TRIM(IF(ISERR(Sheet1!G25),"",Sheet1!G25))</f>
      </c>
      <c r="H25" s="272">
        <f>TRIM(IF(ISERR(Sheet1!H25),"",Sheet1!H25))</f>
      </c>
      <c r="I25" s="268">
        <f>TRIM(IF(ISERR(Sheet1!I25),"",Sheet1!I25))</f>
      </c>
      <c r="J25" s="268">
        <f>TRIM(IF(ISERR(Sheet1!J25),"",Sheet1!J25))</f>
      </c>
      <c r="K25" s="268">
        <f>TRIM(IF(ISERR(Sheet1!K25),"",Sheet1!K25))</f>
      </c>
      <c r="L25" s="268">
        <f>TRIM(IF(ISERR(Sheet1!L25),"",Sheet1!L25))</f>
      </c>
      <c r="M25" s="268">
        <f>TRIM(IF(ISERR(Sheet1!M25),"",Sheet1!M25))</f>
      </c>
      <c r="N25" s="268">
        <f>TRIM(IF(ISERR(Sheet1!N25),"",Sheet1!N25))</f>
      </c>
      <c r="O25" s="268">
        <f>TRIM(IF(ISERR(Sheet1!O25),"",Sheet1!O25))</f>
      </c>
      <c r="P25" s="268">
        <f>TRIM(IF(ISERR(Sheet1!P25),"",Sheet1!P25))</f>
      </c>
      <c r="Q25" s="268">
        <f>TRIM(IF(ISERR(Sheet1!Q25),"",Sheet1!Q25))</f>
      </c>
      <c r="R25" s="268">
        <f>TRIM(IF(ISERR(Sheet1!R25),"",Sheet1!R25))</f>
      </c>
      <c r="S25" s="268">
        <f>TRIM(IF(ISERR(Sheet1!S25),"",Sheet1!S25))</f>
      </c>
      <c r="T25" s="268">
        <f>TRIM(IF(ISERR(Sheet1!T25),"",Sheet1!T25))</f>
      </c>
      <c r="U25" s="268">
        <f>TRIM(IF(ISERR(Sheet1!U25),"",Sheet1!U25))</f>
      </c>
      <c r="V25" s="268">
        <f>TRIM(IF(ISERR(Sheet1!V25),"",Sheet1!V25))</f>
      </c>
      <c r="W25" s="268">
        <f>TRIM(IF(ISERR(Sheet1!W25),"",Sheet1!W25))</f>
      </c>
      <c r="X25" s="268">
        <f>TRIM(IF(ISERR(Sheet1!X25),"",Sheet1!X25))</f>
      </c>
      <c r="Y25" s="268">
        <f>TRIM(IF(ISERR(Sheet1!Y25),"",Sheet1!Y25))</f>
      </c>
      <c r="Z25" s="268">
        <f>TRIM(IF(ISERR(Sheet1!Z25),"",Sheet1!Z25))</f>
      </c>
      <c r="AA25" s="268">
        <f>TRIM(IF(ISERR(Sheet1!AA25),"",Sheet1!AA25))</f>
      </c>
      <c r="AB25" s="268">
        <f>TRIM(IF(ISERR(Sheet1!AB25),"",Sheet1!AB25))</f>
      </c>
      <c r="AC25" s="268">
        <f>TRIM(IF(ISERR(Sheet1!AC25),"",Sheet1!AC25))</f>
      </c>
      <c r="AD25" s="268">
        <f>TRIM(IF(ISERR(Sheet1!AD25),"",Sheet1!AD25))</f>
      </c>
      <c r="AE25" s="268">
        <f>TRIM(IF(ISERR(Sheet1!AE25),"",Sheet1!AE25))</f>
      </c>
      <c r="AF25" s="268">
        <f>TRIM(IF(ISERR(Sheet1!AF25),"",Sheet1!AF25))</f>
      </c>
      <c r="AG25" s="268">
        <f>TRIM(IF(ISERR(Sheet1!AG25),"",Sheet1!AG25))</f>
      </c>
      <c r="AH25" s="268">
        <f>TRIM(IF(ISERR(Sheet1!AH25),"",Sheet1!AH25))</f>
      </c>
      <c r="AI25" s="268">
        <f>TRIM(IF(ISERR(Sheet1!AI25),"",Sheet1!AI25))</f>
      </c>
      <c r="AJ25" s="268">
        <f>TRIM(IF(ISERR(Sheet1!AJ25),"",Sheet1!AJ25))</f>
      </c>
      <c r="AK25" s="268">
        <f>TRIM(IF(ISERR(Sheet1!AK25),"",Sheet1!AK25))</f>
      </c>
      <c r="AL25" s="268">
        <f>TRIM(IF(ISERR(Sheet1!AL25),"",Sheet1!AL25))</f>
      </c>
      <c r="AM25" s="268">
        <f>TRIM(IF(ISERR(Sheet1!AM25),"",Sheet1!AM25))</f>
      </c>
      <c r="AN25" s="268">
        <f>TRIM(IF(ISERR(Sheet1!AN25),"",Sheet1!AN25))</f>
      </c>
      <c r="AO25" s="268">
        <f>TRIM(IF(ISERR(Sheet1!AO25),"",Sheet1!AO25))</f>
      </c>
      <c r="AP25" s="268">
        <f>TRIM(IF(ISERR(Sheet1!AP25),"",Sheet1!AP25))</f>
      </c>
      <c r="AQ25" s="268">
        <f>TRIM(IF(ISERR(Sheet1!AQ25),"",Sheet1!AQ25))</f>
      </c>
      <c r="AR25" s="268">
        <f>TRIM(IF(ISERR(Sheet1!AR25),"",Sheet1!AR25))</f>
      </c>
      <c r="AS25" s="268">
        <f>TRIM(IF(ISERR(Sheet1!AS25),"",Sheet1!AS25))</f>
      </c>
      <c r="AT25" s="268">
        <f>TRIM(IF(ISERR(Sheet1!AT25),"",Sheet1!AT25))</f>
      </c>
      <c r="AU25" s="268">
        <f>TRIM(IF(ISERR(Sheet1!AU25),"",Sheet1!AU25))</f>
      </c>
      <c r="AV25" s="268">
        <f>TRIM(IF(ISERR(Sheet1!AV25),"",Sheet1!AV25))</f>
      </c>
      <c r="AW25" s="268">
        <f>TRIM(IF(ISERR(Sheet1!AW25),"",Sheet1!AW25))</f>
      </c>
      <c r="AX25" s="268">
        <f>TRIM(IF(ISERR(Sheet1!AX25),"",Sheet1!AX25))</f>
      </c>
      <c r="AY25" s="268">
        <f>TRIM(IF(ISERR(Sheet1!AY25),"",Sheet1!AY25))</f>
      </c>
      <c r="AZ25" s="268">
        <f>TRIM(IF(ISERR(Sheet1!AZ25),"",Sheet1!AZ25))</f>
      </c>
      <c r="BA25" s="268">
        <f>TRIM(IF(ISERR(Sheet1!BA25),"",Sheet1!BA25))</f>
      </c>
      <c r="BB25" s="268">
        <f>TRIM(IF(ISERR(Sheet1!BB25),"",Sheet1!BB25))</f>
      </c>
      <c r="BC25" s="268">
        <f>TRIM(IF(ISERR(Sheet1!BC25),"",Sheet1!BC25))</f>
      </c>
      <c r="BD25" s="268">
        <f>TRIM(IF(ISERR(Sheet1!BD25),"",Sheet1!BD25))</f>
      </c>
      <c r="BE25" s="268">
        <f>TRIM(IF(ISERR(Sheet1!BE25),"",Sheet1!BE25))</f>
      </c>
      <c r="BF25" s="268">
        <f>TRIM(IF(ISERR(Sheet1!BF25),"",Sheet1!BF25))</f>
      </c>
      <c r="BG25" s="268">
        <f>TRIM(IF(ISERR(Sheet1!BG25),"",Sheet1!BG25))</f>
      </c>
      <c r="BH25" s="268">
        <f>TRIM(IF(ISERR(Sheet1!BH25),"",Sheet1!BH25))</f>
      </c>
      <c r="BI25" s="268">
        <f>TRIM(IF(ISERR(Sheet1!BI25),"",Sheet1!BI25))</f>
      </c>
      <c r="BJ25" s="268">
        <f>TRIM(IF(ISERR(Sheet1!BJ25),"",Sheet1!BJ25))</f>
      </c>
      <c r="BK25" s="268">
        <f>TRIM(IF(ISERR(Sheet1!BK25),"",Sheet1!BK25))</f>
      </c>
      <c r="BL25" s="268">
        <f>TRIM(IF(ISERR(Sheet1!BL25),"",Sheet1!BL25))</f>
      </c>
      <c r="BM25" s="268">
        <f>TRIM(IF(ISERR(Sheet1!BM25),"",Sheet1!BM25))</f>
      </c>
      <c r="BN25" s="268">
        <f>TRIM(IF(ISERR(Sheet1!BN25),"",Sheet1!BN25))</f>
      </c>
      <c r="BO25" s="268">
        <f>TRIM(IF(ISERR(Sheet1!BO25),"",Sheet1!BO25))</f>
      </c>
      <c r="BP25" s="268">
        <f>TRIM(IF(ISERR(Sheet1!BP25),"",Sheet1!BP25))</f>
      </c>
      <c r="BQ25" s="268">
        <f>TRIM(IF(ISERR(Sheet1!BQ25),"",Sheet1!BQ25))</f>
      </c>
      <c r="BR25" s="268">
        <f>TRIM(IF(ISERR(Sheet1!BR25),"",Sheet1!BR25))</f>
      </c>
      <c r="BS25" s="268">
        <f>TRIM(IF(ISERR(Sheet1!BS25),"",Sheet1!BS25))</f>
      </c>
      <c r="BT25" s="268">
        <f>TRIM(IF(ISERR(Sheet1!BT25),"",Sheet1!BT25))</f>
      </c>
      <c r="BU25" s="268">
        <f>TRIM(IF(ISERR(Sheet1!BU25),"",Sheet1!BU25))</f>
      </c>
      <c r="BV25" s="269">
        <f>TRIM(IF(ISERR(Sheet1!BV25),"",Sheet1!BV25))</f>
      </c>
      <c r="BW25" s="99"/>
      <c r="BY25" s="289"/>
      <c r="BZ25" s="290"/>
      <c r="CA25" s="290"/>
      <c r="CB25" s="290"/>
      <c r="CC25" s="290"/>
      <c r="CD25" s="290"/>
      <c r="CE25" s="290"/>
      <c r="CF25" s="290"/>
      <c r="CG25" s="290"/>
      <c r="CH25" s="290"/>
      <c r="CI25" s="290"/>
      <c r="CJ25" s="290"/>
      <c r="CK25" s="291"/>
    </row>
    <row r="26" spans="1:89" ht="17.25" customHeight="1" thickBot="1">
      <c r="A26" s="271"/>
      <c r="B26" s="272"/>
      <c r="C26" s="272">
        <f>TRIM(IF(ISERR(Sheet1!C26),"",Sheet1!C26))</f>
      </c>
      <c r="D26" s="272">
        <f>TRIM(IF(ISERR(Sheet1!D26),"",Sheet1!D26))</f>
      </c>
      <c r="E26" s="272">
        <f>TRIM(IF(ISERR(Sheet1!E26),"",Sheet1!E26))</f>
      </c>
      <c r="F26" s="272">
        <f>TRIM(IF(ISERR(Sheet1!F26),"",Sheet1!F26))</f>
      </c>
      <c r="G26" s="272">
        <f>TRIM(IF(ISERR(Sheet1!G26),"",Sheet1!G26))</f>
      </c>
      <c r="H26" s="272">
        <f>TRIM(IF(ISERR(Sheet1!H26),"",Sheet1!H26))</f>
      </c>
      <c r="I26" s="268">
        <f>TRIM(IF(ISERR(Sheet1!I26),"",Sheet1!I26))</f>
      </c>
      <c r="J26" s="268">
        <f>TRIM(IF(ISERR(Sheet1!J26),"",Sheet1!J26))</f>
      </c>
      <c r="K26" s="268">
        <f>TRIM(IF(ISERR(Sheet1!K26),"",Sheet1!K26))</f>
      </c>
      <c r="L26" s="268">
        <f>TRIM(IF(ISERR(Sheet1!L26),"",Sheet1!L26))</f>
      </c>
      <c r="M26" s="268">
        <f>TRIM(IF(ISERR(Sheet1!M26),"",Sheet1!M26))</f>
      </c>
      <c r="N26" s="268">
        <f>TRIM(IF(ISERR(Sheet1!N26),"",Sheet1!N26))</f>
      </c>
      <c r="O26" s="268">
        <f>TRIM(IF(ISERR(Sheet1!O26),"",Sheet1!O26))</f>
      </c>
      <c r="P26" s="268">
        <f>TRIM(IF(ISERR(Sheet1!P26),"",Sheet1!P26))</f>
      </c>
      <c r="Q26" s="268">
        <f>TRIM(IF(ISERR(Sheet1!Q26),"",Sheet1!Q26))</f>
      </c>
      <c r="R26" s="268">
        <f>TRIM(IF(ISERR(Sheet1!R26),"",Sheet1!R26))</f>
      </c>
      <c r="S26" s="268">
        <f>TRIM(IF(ISERR(Sheet1!S26),"",Sheet1!S26))</f>
      </c>
      <c r="T26" s="268">
        <f>TRIM(IF(ISERR(Sheet1!T26),"",Sheet1!T26))</f>
      </c>
      <c r="U26" s="268">
        <f>TRIM(IF(ISERR(Sheet1!U26),"",Sheet1!U26))</f>
      </c>
      <c r="V26" s="268">
        <f>TRIM(IF(ISERR(Sheet1!V26),"",Sheet1!V26))</f>
      </c>
      <c r="W26" s="268">
        <f>TRIM(IF(ISERR(Sheet1!W26),"",Sheet1!W26))</f>
      </c>
      <c r="X26" s="268">
        <f>TRIM(IF(ISERR(Sheet1!X26),"",Sheet1!X26))</f>
      </c>
      <c r="Y26" s="268">
        <f>TRIM(IF(ISERR(Sheet1!Y26),"",Sheet1!Y26))</f>
      </c>
      <c r="Z26" s="268">
        <f>TRIM(IF(ISERR(Sheet1!Z26),"",Sheet1!Z26))</f>
      </c>
      <c r="AA26" s="268">
        <f>TRIM(IF(ISERR(Sheet1!AA26),"",Sheet1!AA26))</f>
      </c>
      <c r="AB26" s="268">
        <f>TRIM(IF(ISERR(Sheet1!AB26),"",Sheet1!AB26))</f>
      </c>
      <c r="AC26" s="268">
        <f>TRIM(IF(ISERR(Sheet1!AC26),"",Sheet1!AC26))</f>
      </c>
      <c r="AD26" s="268">
        <f>TRIM(IF(ISERR(Sheet1!AD26),"",Sheet1!AD26))</f>
      </c>
      <c r="AE26" s="268">
        <f>TRIM(IF(ISERR(Sheet1!AE26),"",Sheet1!AE26))</f>
      </c>
      <c r="AF26" s="268">
        <f>TRIM(IF(ISERR(Sheet1!AF26),"",Sheet1!AF26))</f>
      </c>
      <c r="AG26" s="268">
        <f>TRIM(IF(ISERR(Sheet1!AG26),"",Sheet1!AG26))</f>
      </c>
      <c r="AH26" s="268">
        <f>TRIM(IF(ISERR(Sheet1!AH26),"",Sheet1!AH26))</f>
      </c>
      <c r="AI26" s="268">
        <f>TRIM(IF(ISERR(Sheet1!AI26),"",Sheet1!AI26))</f>
      </c>
      <c r="AJ26" s="268">
        <f>TRIM(IF(ISERR(Sheet1!AJ26),"",Sheet1!AJ26))</f>
      </c>
      <c r="AK26" s="268">
        <f>TRIM(IF(ISERR(Sheet1!AK26),"",Sheet1!AK26))</f>
      </c>
      <c r="AL26" s="268">
        <f>TRIM(IF(ISERR(Sheet1!AL26),"",Sheet1!AL26))</f>
      </c>
      <c r="AM26" s="268">
        <f>TRIM(IF(ISERR(Sheet1!AM26),"",Sheet1!AM26))</f>
      </c>
      <c r="AN26" s="268">
        <f>TRIM(IF(ISERR(Sheet1!AN26),"",Sheet1!AN26))</f>
      </c>
      <c r="AO26" s="268">
        <f>TRIM(IF(ISERR(Sheet1!AO26),"",Sheet1!AO26))</f>
      </c>
      <c r="AP26" s="268">
        <f>TRIM(IF(ISERR(Sheet1!AP26),"",Sheet1!AP26))</f>
      </c>
      <c r="AQ26" s="268">
        <f>TRIM(IF(ISERR(Sheet1!AQ26),"",Sheet1!AQ26))</f>
      </c>
      <c r="AR26" s="268">
        <f>TRIM(IF(ISERR(Sheet1!AR26),"",Sheet1!AR26))</f>
      </c>
      <c r="AS26" s="268">
        <f>TRIM(IF(ISERR(Sheet1!AS26),"",Sheet1!AS26))</f>
      </c>
      <c r="AT26" s="268">
        <f>TRIM(IF(ISERR(Sheet1!AT26),"",Sheet1!AT26))</f>
      </c>
      <c r="AU26" s="268">
        <f>TRIM(IF(ISERR(Sheet1!AU26),"",Sheet1!AU26))</f>
      </c>
      <c r="AV26" s="268">
        <f>TRIM(IF(ISERR(Sheet1!AV26),"",Sheet1!AV26))</f>
      </c>
      <c r="AW26" s="268">
        <f>TRIM(IF(ISERR(Sheet1!AW26),"",Sheet1!AW26))</f>
      </c>
      <c r="AX26" s="268">
        <f>TRIM(IF(ISERR(Sheet1!AX26),"",Sheet1!AX26))</f>
      </c>
      <c r="AY26" s="268">
        <f>TRIM(IF(ISERR(Sheet1!AY26),"",Sheet1!AY26))</f>
      </c>
      <c r="AZ26" s="268">
        <f>TRIM(IF(ISERR(Sheet1!AZ26),"",Sheet1!AZ26))</f>
      </c>
      <c r="BA26" s="268">
        <f>TRIM(IF(ISERR(Sheet1!BA26),"",Sheet1!BA26))</f>
      </c>
      <c r="BB26" s="268">
        <f>TRIM(IF(ISERR(Sheet1!BB26),"",Sheet1!BB26))</f>
      </c>
      <c r="BC26" s="268">
        <f>TRIM(IF(ISERR(Sheet1!BC26),"",Sheet1!BC26))</f>
      </c>
      <c r="BD26" s="268">
        <f>TRIM(IF(ISERR(Sheet1!BD26),"",Sheet1!BD26))</f>
      </c>
      <c r="BE26" s="268">
        <f>TRIM(IF(ISERR(Sheet1!BE26),"",Sheet1!BE26))</f>
      </c>
      <c r="BF26" s="268">
        <f>TRIM(IF(ISERR(Sheet1!BF26),"",Sheet1!BF26))</f>
      </c>
      <c r="BG26" s="268">
        <f>TRIM(IF(ISERR(Sheet1!BG26),"",Sheet1!BG26))</f>
      </c>
      <c r="BH26" s="268">
        <f>TRIM(IF(ISERR(Sheet1!BH26),"",Sheet1!BH26))</f>
      </c>
      <c r="BI26" s="268">
        <f>TRIM(IF(ISERR(Sheet1!BI26),"",Sheet1!BI26))</f>
      </c>
      <c r="BJ26" s="268">
        <f>TRIM(IF(ISERR(Sheet1!BJ26),"",Sheet1!BJ26))</f>
      </c>
      <c r="BK26" s="268">
        <f>TRIM(IF(ISERR(Sheet1!BK26),"",Sheet1!BK26))</f>
      </c>
      <c r="BL26" s="268">
        <f>TRIM(IF(ISERR(Sheet1!BL26),"",Sheet1!BL26))</f>
      </c>
      <c r="BM26" s="268">
        <f>TRIM(IF(ISERR(Sheet1!BM26),"",Sheet1!BM26))</f>
      </c>
      <c r="BN26" s="268">
        <f>TRIM(IF(ISERR(Sheet1!BN26),"",Sheet1!BN26))</f>
      </c>
      <c r="BO26" s="268">
        <f>TRIM(IF(ISERR(Sheet1!BO26),"",Sheet1!BO26))</f>
      </c>
      <c r="BP26" s="268">
        <f>TRIM(IF(ISERR(Sheet1!BP26),"",Sheet1!BP26))</f>
      </c>
      <c r="BQ26" s="268">
        <f>TRIM(IF(ISERR(Sheet1!BQ26),"",Sheet1!BQ26))</f>
      </c>
      <c r="BR26" s="268">
        <f>TRIM(IF(ISERR(Sheet1!BR26),"",Sheet1!BR26))</f>
      </c>
      <c r="BS26" s="268">
        <f>TRIM(IF(ISERR(Sheet1!BS26),"",Sheet1!BS26))</f>
      </c>
      <c r="BT26" s="268">
        <f>TRIM(IF(ISERR(Sheet1!BT26),"",Sheet1!BT26))</f>
      </c>
      <c r="BU26" s="268">
        <f>TRIM(IF(ISERR(Sheet1!BU26),"",Sheet1!BU26))</f>
      </c>
      <c r="BV26" s="269">
        <f>TRIM(IF(ISERR(Sheet1!BV26),"",Sheet1!BV26))</f>
      </c>
      <c r="BW26" s="99"/>
      <c r="BY26" s="292"/>
      <c r="BZ26" s="293"/>
      <c r="CA26" s="293"/>
      <c r="CB26" s="293"/>
      <c r="CC26" s="293"/>
      <c r="CD26" s="293"/>
      <c r="CE26" s="293"/>
      <c r="CF26" s="293"/>
      <c r="CG26" s="293"/>
      <c r="CH26" s="293"/>
      <c r="CI26" s="293"/>
      <c r="CJ26" s="293"/>
      <c r="CK26" s="294"/>
    </row>
    <row r="27" spans="1:89" ht="17.25" customHeight="1" thickBot="1">
      <c r="A27" s="271"/>
      <c r="B27" s="272"/>
      <c r="C27" s="272">
        <f>TRIM(IF(ISERR(Sheet1!C27),"",Sheet1!C27))</f>
      </c>
      <c r="D27" s="272">
        <f>TRIM(IF(ISERR(Sheet1!D27),"",Sheet1!D27))</f>
      </c>
      <c r="E27" s="272">
        <f>TRIM(IF(ISERR(Sheet1!E27),"",Sheet1!E27))</f>
      </c>
      <c r="F27" s="272">
        <f>TRIM(IF(ISERR(Sheet1!F27),"",Sheet1!F27))</f>
      </c>
      <c r="G27" s="272">
        <f>TRIM(IF(ISERR(Sheet1!G27),"",Sheet1!G27))</f>
      </c>
      <c r="H27" s="272">
        <f>TRIM(IF(ISERR(Sheet1!H27),"",Sheet1!H27))</f>
      </c>
      <c r="I27" s="268">
        <f>TRIM(IF(ISERR(Sheet1!I27),"",Sheet1!I27))</f>
      </c>
      <c r="J27" s="268">
        <f>TRIM(IF(ISERR(Sheet1!J27),"",Sheet1!J27))</f>
      </c>
      <c r="K27" s="268">
        <f>TRIM(IF(ISERR(Sheet1!K27),"",Sheet1!K27))</f>
      </c>
      <c r="L27" s="268">
        <f>TRIM(IF(ISERR(Sheet1!L27),"",Sheet1!L27))</f>
      </c>
      <c r="M27" s="268">
        <f>TRIM(IF(ISERR(Sheet1!M27),"",Sheet1!M27))</f>
      </c>
      <c r="N27" s="268">
        <f>TRIM(IF(ISERR(Sheet1!N27),"",Sheet1!N27))</f>
      </c>
      <c r="O27" s="268">
        <f>TRIM(IF(ISERR(Sheet1!O27),"",Sheet1!O27))</f>
      </c>
      <c r="P27" s="268">
        <f>TRIM(IF(ISERR(Sheet1!P27),"",Sheet1!P27))</f>
      </c>
      <c r="Q27" s="268">
        <f>TRIM(IF(ISERR(Sheet1!Q27),"",Sheet1!Q27))</f>
      </c>
      <c r="R27" s="268">
        <f>TRIM(IF(ISERR(Sheet1!R27),"",Sheet1!R27))</f>
      </c>
      <c r="S27" s="268">
        <f>TRIM(IF(ISERR(Sheet1!S27),"",Sheet1!S27))</f>
      </c>
      <c r="T27" s="268">
        <f>TRIM(IF(ISERR(Sheet1!T27),"",Sheet1!T27))</f>
      </c>
      <c r="U27" s="268">
        <f>TRIM(IF(ISERR(Sheet1!U27),"",Sheet1!U27))</f>
      </c>
      <c r="V27" s="268">
        <f>TRIM(IF(ISERR(Sheet1!V27),"",Sheet1!V27))</f>
      </c>
      <c r="W27" s="268">
        <f>TRIM(IF(ISERR(Sheet1!W27),"",Sheet1!W27))</f>
      </c>
      <c r="X27" s="268">
        <f>TRIM(IF(ISERR(Sheet1!X27),"",Sheet1!X27))</f>
      </c>
      <c r="Y27" s="268">
        <f>TRIM(IF(ISERR(Sheet1!Y27),"",Sheet1!Y27))</f>
      </c>
      <c r="Z27" s="268">
        <f>TRIM(IF(ISERR(Sheet1!Z27),"",Sheet1!Z27))</f>
      </c>
      <c r="AA27" s="268">
        <f>TRIM(IF(ISERR(Sheet1!AA27),"",Sheet1!AA27))</f>
      </c>
      <c r="AB27" s="268">
        <f>TRIM(IF(ISERR(Sheet1!AB27),"",Sheet1!AB27))</f>
      </c>
      <c r="AC27" s="268">
        <f>TRIM(IF(ISERR(Sheet1!AC27),"",Sheet1!AC27))</f>
      </c>
      <c r="AD27" s="268">
        <f>TRIM(IF(ISERR(Sheet1!AD27),"",Sheet1!AD27))</f>
      </c>
      <c r="AE27" s="268">
        <f>TRIM(IF(ISERR(Sheet1!AE27),"",Sheet1!AE27))</f>
      </c>
      <c r="AF27" s="268">
        <f>TRIM(IF(ISERR(Sheet1!AF27),"",Sheet1!AF27))</f>
      </c>
      <c r="AG27" s="268">
        <f>TRIM(IF(ISERR(Sheet1!AG27),"",Sheet1!AG27))</f>
      </c>
      <c r="AH27" s="268">
        <f>TRIM(IF(ISERR(Sheet1!AH27),"",Sheet1!AH27))</f>
      </c>
      <c r="AI27" s="268">
        <f>TRIM(IF(ISERR(Sheet1!AI27),"",Sheet1!AI27))</f>
      </c>
      <c r="AJ27" s="268">
        <f>TRIM(IF(ISERR(Sheet1!AJ27),"",Sheet1!AJ27))</f>
      </c>
      <c r="AK27" s="268">
        <f>TRIM(IF(ISERR(Sheet1!AK27),"",Sheet1!AK27))</f>
      </c>
      <c r="AL27" s="268">
        <f>TRIM(IF(ISERR(Sheet1!AL27),"",Sheet1!AL27))</f>
      </c>
      <c r="AM27" s="268">
        <f>TRIM(IF(ISERR(Sheet1!AM27),"",Sheet1!AM27))</f>
      </c>
      <c r="AN27" s="268">
        <f>TRIM(IF(ISERR(Sheet1!AN27),"",Sheet1!AN27))</f>
      </c>
      <c r="AO27" s="268">
        <f>TRIM(IF(ISERR(Sheet1!AO27),"",Sheet1!AO27))</f>
      </c>
      <c r="AP27" s="268">
        <f>TRIM(IF(ISERR(Sheet1!AP27),"",Sheet1!AP27))</f>
      </c>
      <c r="AQ27" s="268">
        <f>TRIM(IF(ISERR(Sheet1!AQ27),"",Sheet1!AQ27))</f>
      </c>
      <c r="AR27" s="268">
        <f>TRIM(IF(ISERR(Sheet1!AR27),"",Sheet1!AR27))</f>
      </c>
      <c r="AS27" s="268">
        <f>TRIM(IF(ISERR(Sheet1!AS27),"",Sheet1!AS27))</f>
      </c>
      <c r="AT27" s="268">
        <f>TRIM(IF(ISERR(Sheet1!AT27),"",Sheet1!AT27))</f>
      </c>
      <c r="AU27" s="268">
        <f>TRIM(IF(ISERR(Sheet1!AU27),"",Sheet1!AU27))</f>
      </c>
      <c r="AV27" s="268">
        <f>TRIM(IF(ISERR(Sheet1!AV27),"",Sheet1!AV27))</f>
      </c>
      <c r="AW27" s="268">
        <f>TRIM(IF(ISERR(Sheet1!AW27),"",Sheet1!AW27))</f>
      </c>
      <c r="AX27" s="268">
        <f>TRIM(IF(ISERR(Sheet1!AX27),"",Sheet1!AX27))</f>
      </c>
      <c r="AY27" s="268">
        <f>TRIM(IF(ISERR(Sheet1!AY27),"",Sheet1!AY27))</f>
      </c>
      <c r="AZ27" s="268">
        <f>TRIM(IF(ISERR(Sheet1!AZ27),"",Sheet1!AZ27))</f>
      </c>
      <c r="BA27" s="268">
        <f>TRIM(IF(ISERR(Sheet1!BA27),"",Sheet1!BA27))</f>
      </c>
      <c r="BB27" s="268">
        <f>TRIM(IF(ISERR(Sheet1!BB27),"",Sheet1!BB27))</f>
      </c>
      <c r="BC27" s="268">
        <f>TRIM(IF(ISERR(Sheet1!BC27),"",Sheet1!BC27))</f>
      </c>
      <c r="BD27" s="268">
        <f>TRIM(IF(ISERR(Sheet1!BD27),"",Sheet1!BD27))</f>
      </c>
      <c r="BE27" s="268">
        <f>TRIM(IF(ISERR(Sheet1!BE27),"",Sheet1!BE27))</f>
      </c>
      <c r="BF27" s="268">
        <f>TRIM(IF(ISERR(Sheet1!BF27),"",Sheet1!BF27))</f>
      </c>
      <c r="BG27" s="268">
        <f>TRIM(IF(ISERR(Sheet1!BG27),"",Sheet1!BG27))</f>
      </c>
      <c r="BH27" s="268">
        <f>TRIM(IF(ISERR(Sheet1!BH27),"",Sheet1!BH27))</f>
      </c>
      <c r="BI27" s="268">
        <f>TRIM(IF(ISERR(Sheet1!BI27),"",Sheet1!BI27))</f>
      </c>
      <c r="BJ27" s="268">
        <f>TRIM(IF(ISERR(Sheet1!BJ27),"",Sheet1!BJ27))</f>
      </c>
      <c r="BK27" s="268">
        <f>TRIM(IF(ISERR(Sheet1!BK27),"",Sheet1!BK27))</f>
      </c>
      <c r="BL27" s="268">
        <f>TRIM(IF(ISERR(Sheet1!BL27),"",Sheet1!BL27))</f>
      </c>
      <c r="BM27" s="268">
        <f>TRIM(IF(ISERR(Sheet1!BM27),"",Sheet1!BM27))</f>
      </c>
      <c r="BN27" s="268">
        <f>TRIM(IF(ISERR(Sheet1!BN27),"",Sheet1!BN27))</f>
      </c>
      <c r="BO27" s="268">
        <f>TRIM(IF(ISERR(Sheet1!BO27),"",Sheet1!BO27))</f>
      </c>
      <c r="BP27" s="268">
        <f>TRIM(IF(ISERR(Sheet1!BP27),"",Sheet1!BP27))</f>
      </c>
      <c r="BQ27" s="268">
        <f>TRIM(IF(ISERR(Sheet1!BQ27),"",Sheet1!BQ27))</f>
      </c>
      <c r="BR27" s="268">
        <f>TRIM(IF(ISERR(Sheet1!BR27),"",Sheet1!BR27))</f>
      </c>
      <c r="BS27" s="268">
        <f>TRIM(IF(ISERR(Sheet1!BS27),"",Sheet1!BS27))</f>
      </c>
      <c r="BT27" s="268">
        <f>TRIM(IF(ISERR(Sheet1!BT27),"",Sheet1!BT27))</f>
      </c>
      <c r="BU27" s="268">
        <f>TRIM(IF(ISERR(Sheet1!BU27),"",Sheet1!BU27))</f>
      </c>
      <c r="BV27" s="269">
        <f>TRIM(IF(ISERR(Sheet1!BV27),"",Sheet1!BV27))</f>
      </c>
      <c r="BW27" s="99"/>
      <c r="BY27" s="283" t="s">
        <v>75</v>
      </c>
      <c r="BZ27" s="284"/>
      <c r="CA27" s="284"/>
      <c r="CB27" s="284"/>
      <c r="CC27" s="284"/>
      <c r="CD27" s="284"/>
      <c r="CE27" s="284"/>
      <c r="CF27" s="284"/>
      <c r="CG27" s="284"/>
      <c r="CH27" s="284"/>
      <c r="CI27" s="284"/>
      <c r="CJ27" s="284"/>
      <c r="CK27" s="285"/>
    </row>
    <row r="28" spans="1:89" ht="17.25" customHeight="1" thickBot="1">
      <c r="A28" s="271"/>
      <c r="B28" s="272"/>
      <c r="C28" s="272">
        <f>TRIM(IF(ISERR(Sheet1!C28),"",Sheet1!C28))</f>
      </c>
      <c r="D28" s="272">
        <f>TRIM(IF(ISERR(Sheet1!D28),"",Sheet1!D28))</f>
      </c>
      <c r="E28" s="272">
        <f>TRIM(IF(ISERR(Sheet1!E28),"",Sheet1!E28))</f>
      </c>
      <c r="F28" s="272">
        <f>TRIM(IF(ISERR(Sheet1!F28),"",Sheet1!F28))</f>
      </c>
      <c r="G28" s="272">
        <f>TRIM(IF(ISERR(Sheet1!G28),"",Sheet1!G28))</f>
      </c>
      <c r="H28" s="272">
        <f>TRIM(IF(ISERR(Sheet1!H28),"",Sheet1!H28))</f>
      </c>
      <c r="I28" s="268">
        <f>TRIM(IF(ISERR(Sheet1!I28),"",Sheet1!I28))</f>
      </c>
      <c r="J28" s="268">
        <f>TRIM(IF(ISERR(Sheet1!J28),"",Sheet1!J28))</f>
      </c>
      <c r="K28" s="268">
        <f>TRIM(IF(ISERR(Sheet1!K28),"",Sheet1!K28))</f>
      </c>
      <c r="L28" s="268">
        <f>TRIM(IF(ISERR(Sheet1!L28),"",Sheet1!L28))</f>
      </c>
      <c r="M28" s="268">
        <f>TRIM(IF(ISERR(Sheet1!M28),"",Sheet1!M28))</f>
      </c>
      <c r="N28" s="268">
        <f>TRIM(IF(ISERR(Sheet1!N28),"",Sheet1!N28))</f>
      </c>
      <c r="O28" s="268">
        <f>TRIM(IF(ISERR(Sheet1!O28),"",Sheet1!O28))</f>
      </c>
      <c r="P28" s="268">
        <f>TRIM(IF(ISERR(Sheet1!P28),"",Sheet1!P28))</f>
      </c>
      <c r="Q28" s="268">
        <f>TRIM(IF(ISERR(Sheet1!Q28),"",Sheet1!Q28))</f>
      </c>
      <c r="R28" s="268">
        <f>TRIM(IF(ISERR(Sheet1!R28),"",Sheet1!R28))</f>
      </c>
      <c r="S28" s="268">
        <f>TRIM(IF(ISERR(Sheet1!S28),"",Sheet1!S28))</f>
      </c>
      <c r="T28" s="268">
        <f>TRIM(IF(ISERR(Sheet1!T28),"",Sheet1!T28))</f>
      </c>
      <c r="U28" s="268">
        <f>TRIM(IF(ISERR(Sheet1!U28),"",Sheet1!U28))</f>
      </c>
      <c r="V28" s="268">
        <f>TRIM(IF(ISERR(Sheet1!V28),"",Sheet1!V28))</f>
      </c>
      <c r="W28" s="268">
        <f>TRIM(IF(ISERR(Sheet1!W28),"",Sheet1!W28))</f>
      </c>
      <c r="X28" s="268">
        <f>TRIM(IF(ISERR(Sheet1!X28),"",Sheet1!X28))</f>
      </c>
      <c r="Y28" s="268">
        <f>TRIM(IF(ISERR(Sheet1!Y28),"",Sheet1!Y28))</f>
      </c>
      <c r="Z28" s="268">
        <f>TRIM(IF(ISERR(Sheet1!Z28),"",Sheet1!Z28))</f>
      </c>
      <c r="AA28" s="268">
        <f>TRIM(IF(ISERR(Sheet1!AA28),"",Sheet1!AA28))</f>
      </c>
      <c r="AB28" s="268">
        <f>TRIM(IF(ISERR(Sheet1!AB28),"",Sheet1!AB28))</f>
      </c>
      <c r="AC28" s="268">
        <f>TRIM(IF(ISERR(Sheet1!AC28),"",Sheet1!AC28))</f>
      </c>
      <c r="AD28" s="268">
        <f>TRIM(IF(ISERR(Sheet1!AD28),"",Sheet1!AD28))</f>
      </c>
      <c r="AE28" s="268">
        <f>TRIM(IF(ISERR(Sheet1!AE28),"",Sheet1!AE28))</f>
      </c>
      <c r="AF28" s="268">
        <f>TRIM(IF(ISERR(Sheet1!AF28),"",Sheet1!AF28))</f>
      </c>
      <c r="AG28" s="268">
        <f>TRIM(IF(ISERR(Sheet1!AG28),"",Sheet1!AG28))</f>
      </c>
      <c r="AH28" s="268">
        <f>TRIM(IF(ISERR(Sheet1!AH28),"",Sheet1!AH28))</f>
      </c>
      <c r="AI28" s="268">
        <f>TRIM(IF(ISERR(Sheet1!AI28),"",Sheet1!AI28))</f>
      </c>
      <c r="AJ28" s="268">
        <f>TRIM(IF(ISERR(Sheet1!AJ28),"",Sheet1!AJ28))</f>
      </c>
      <c r="AK28" s="268">
        <f>TRIM(IF(ISERR(Sheet1!AK28),"",Sheet1!AK28))</f>
      </c>
      <c r="AL28" s="268">
        <f>TRIM(IF(ISERR(Sheet1!AL28),"",Sheet1!AL28))</f>
      </c>
      <c r="AM28" s="268">
        <f>TRIM(IF(ISERR(Sheet1!AM28),"",Sheet1!AM28))</f>
      </c>
      <c r="AN28" s="268">
        <f>TRIM(IF(ISERR(Sheet1!AN28),"",Sheet1!AN28))</f>
      </c>
      <c r="AO28" s="268">
        <f>TRIM(IF(ISERR(Sheet1!AO28),"",Sheet1!AO28))</f>
      </c>
      <c r="AP28" s="268">
        <f>TRIM(IF(ISERR(Sheet1!AP28),"",Sheet1!AP28))</f>
      </c>
      <c r="AQ28" s="268">
        <f>TRIM(IF(ISERR(Sheet1!AQ28),"",Sheet1!AQ28))</f>
      </c>
      <c r="AR28" s="268">
        <f>TRIM(IF(ISERR(Sheet1!AR28),"",Sheet1!AR28))</f>
      </c>
      <c r="AS28" s="268">
        <f>TRIM(IF(ISERR(Sheet1!AS28),"",Sheet1!AS28))</f>
      </c>
      <c r="AT28" s="268">
        <f>TRIM(IF(ISERR(Sheet1!AT28),"",Sheet1!AT28))</f>
      </c>
      <c r="AU28" s="268">
        <f>TRIM(IF(ISERR(Sheet1!AU28),"",Sheet1!AU28))</f>
      </c>
      <c r="AV28" s="268">
        <f>TRIM(IF(ISERR(Sheet1!AV28),"",Sheet1!AV28))</f>
      </c>
      <c r="AW28" s="268">
        <f>TRIM(IF(ISERR(Sheet1!AW28),"",Sheet1!AW28))</f>
      </c>
      <c r="AX28" s="268">
        <f>TRIM(IF(ISERR(Sheet1!AX28),"",Sheet1!AX28))</f>
      </c>
      <c r="AY28" s="268">
        <f>TRIM(IF(ISERR(Sheet1!AY28),"",Sheet1!AY28))</f>
      </c>
      <c r="AZ28" s="268">
        <f>TRIM(IF(ISERR(Sheet1!AZ28),"",Sheet1!AZ28))</f>
      </c>
      <c r="BA28" s="268">
        <f>TRIM(IF(ISERR(Sheet1!BA28),"",Sheet1!BA28))</f>
      </c>
      <c r="BB28" s="268">
        <f>TRIM(IF(ISERR(Sheet1!BB28),"",Sheet1!BB28))</f>
      </c>
      <c r="BC28" s="268">
        <f>TRIM(IF(ISERR(Sheet1!BC28),"",Sheet1!BC28))</f>
      </c>
      <c r="BD28" s="268">
        <f>TRIM(IF(ISERR(Sheet1!BD28),"",Sheet1!BD28))</f>
      </c>
      <c r="BE28" s="268">
        <f>TRIM(IF(ISERR(Sheet1!BE28),"",Sheet1!BE28))</f>
      </c>
      <c r="BF28" s="268">
        <f>TRIM(IF(ISERR(Sheet1!BF28),"",Sheet1!BF28))</f>
      </c>
      <c r="BG28" s="268">
        <f>TRIM(IF(ISERR(Sheet1!BG28),"",Sheet1!BG28))</f>
      </c>
      <c r="BH28" s="268">
        <f>TRIM(IF(ISERR(Sheet1!BH28),"",Sheet1!BH28))</f>
      </c>
      <c r="BI28" s="268">
        <f>TRIM(IF(ISERR(Sheet1!BI28),"",Sheet1!BI28))</f>
      </c>
      <c r="BJ28" s="268">
        <f>TRIM(IF(ISERR(Sheet1!BJ28),"",Sheet1!BJ28))</f>
      </c>
      <c r="BK28" s="268">
        <f>TRIM(IF(ISERR(Sheet1!BK28),"",Sheet1!BK28))</f>
      </c>
      <c r="BL28" s="268">
        <f>TRIM(IF(ISERR(Sheet1!BL28),"",Sheet1!BL28))</f>
      </c>
      <c r="BM28" s="268">
        <f>TRIM(IF(ISERR(Sheet1!BM28),"",Sheet1!BM28))</f>
      </c>
      <c r="BN28" s="268">
        <f>TRIM(IF(ISERR(Sheet1!BN28),"",Sheet1!BN28))</f>
      </c>
      <c r="BO28" s="268">
        <f>TRIM(IF(ISERR(Sheet1!BO28),"",Sheet1!BO28))</f>
      </c>
      <c r="BP28" s="268">
        <f>TRIM(IF(ISERR(Sheet1!BP28),"",Sheet1!BP28))</f>
      </c>
      <c r="BQ28" s="268">
        <f>TRIM(IF(ISERR(Sheet1!BQ28),"",Sheet1!BQ28))</f>
      </c>
      <c r="BR28" s="268">
        <f>TRIM(IF(ISERR(Sheet1!BR28),"",Sheet1!BR28))</f>
      </c>
      <c r="BS28" s="268">
        <f>TRIM(IF(ISERR(Sheet1!BS28),"",Sheet1!BS28))</f>
      </c>
      <c r="BT28" s="268">
        <f>TRIM(IF(ISERR(Sheet1!BT28),"",Sheet1!BT28))</f>
      </c>
      <c r="BU28" s="268">
        <f>TRIM(IF(ISERR(Sheet1!BU28),"",Sheet1!BU28))</f>
      </c>
      <c r="BV28" s="269">
        <f>TRIM(IF(ISERR(Sheet1!BV28),"",Sheet1!BV28))</f>
      </c>
      <c r="BW28" s="99"/>
      <c r="BY28" s="283"/>
      <c r="BZ28" s="284"/>
      <c r="CA28" s="284"/>
      <c r="CB28" s="284"/>
      <c r="CC28" s="284"/>
      <c r="CD28" s="284"/>
      <c r="CE28" s="284"/>
      <c r="CF28" s="284"/>
      <c r="CG28" s="284"/>
      <c r="CH28" s="284"/>
      <c r="CI28" s="284"/>
      <c r="CJ28" s="284"/>
      <c r="CK28" s="285"/>
    </row>
    <row r="29" spans="1:89" ht="17.25" customHeight="1" thickBot="1">
      <c r="A29" s="271"/>
      <c r="B29" s="272"/>
      <c r="C29" s="272">
        <f>TRIM(IF(ISERR(Sheet1!C29),"",Sheet1!C29))</f>
      </c>
      <c r="D29" s="272">
        <f>TRIM(IF(ISERR(Sheet1!D29),"",Sheet1!D29))</f>
      </c>
      <c r="E29" s="272">
        <f>TRIM(IF(ISERR(Sheet1!E29),"",Sheet1!E29))</f>
      </c>
      <c r="F29" s="272">
        <f>TRIM(IF(ISERR(Sheet1!F29),"",Sheet1!F29))</f>
      </c>
      <c r="G29" s="272">
        <f>TRIM(IF(ISERR(Sheet1!G29),"",Sheet1!G29))</f>
      </c>
      <c r="H29" s="272">
        <f>TRIM(IF(ISERR(Sheet1!H29),"",Sheet1!H29))</f>
      </c>
      <c r="I29" s="268">
        <f>TRIM(IF(ISERR(Sheet1!I29),"",Sheet1!I29))</f>
      </c>
      <c r="J29" s="268">
        <f>TRIM(IF(ISERR(Sheet1!J29),"",Sheet1!J29))</f>
      </c>
      <c r="K29" s="268">
        <f>TRIM(IF(ISERR(Sheet1!K29),"",Sheet1!K29))</f>
      </c>
      <c r="L29" s="268">
        <f>TRIM(IF(ISERR(Sheet1!L29),"",Sheet1!L29))</f>
      </c>
      <c r="M29" s="268">
        <f>TRIM(IF(ISERR(Sheet1!M29),"",Sheet1!M29))</f>
      </c>
      <c r="N29" s="268">
        <f>TRIM(IF(ISERR(Sheet1!N29),"",Sheet1!N29))</f>
      </c>
      <c r="O29" s="268">
        <f>TRIM(IF(ISERR(Sheet1!O29),"",Sheet1!O29))</f>
      </c>
      <c r="P29" s="268">
        <f>TRIM(IF(ISERR(Sheet1!P29),"",Sheet1!P29))</f>
      </c>
      <c r="Q29" s="268">
        <f>TRIM(IF(ISERR(Sheet1!Q29),"",Sheet1!Q29))</f>
      </c>
      <c r="R29" s="268">
        <f>TRIM(IF(ISERR(Sheet1!R29),"",Sheet1!R29))</f>
      </c>
      <c r="S29" s="268">
        <f>TRIM(IF(ISERR(Sheet1!S29),"",Sheet1!S29))</f>
      </c>
      <c r="T29" s="268">
        <f>TRIM(IF(ISERR(Sheet1!T29),"",Sheet1!T29))</f>
      </c>
      <c r="U29" s="268">
        <f>TRIM(IF(ISERR(Sheet1!U29),"",Sheet1!U29))</f>
      </c>
      <c r="V29" s="268">
        <f>TRIM(IF(ISERR(Sheet1!V29),"",Sheet1!V29))</f>
      </c>
      <c r="W29" s="268">
        <f>TRIM(IF(ISERR(Sheet1!W29),"",Sheet1!W29))</f>
      </c>
      <c r="X29" s="268">
        <f>TRIM(IF(ISERR(Sheet1!X29),"",Sheet1!X29))</f>
      </c>
      <c r="Y29" s="268">
        <f>TRIM(IF(ISERR(Sheet1!Y29),"",Sheet1!Y29))</f>
      </c>
      <c r="Z29" s="268">
        <f>TRIM(IF(ISERR(Sheet1!Z29),"",Sheet1!Z29))</f>
      </c>
      <c r="AA29" s="268">
        <f>TRIM(IF(ISERR(Sheet1!AA29),"",Sheet1!AA29))</f>
      </c>
      <c r="AB29" s="268">
        <f>TRIM(IF(ISERR(Sheet1!AB29),"",Sheet1!AB29))</f>
      </c>
      <c r="AC29" s="268">
        <f>TRIM(IF(ISERR(Sheet1!AC29),"",Sheet1!AC29))</f>
      </c>
      <c r="AD29" s="268">
        <f>TRIM(IF(ISERR(Sheet1!AD29),"",Sheet1!AD29))</f>
      </c>
      <c r="AE29" s="268">
        <f>TRIM(IF(ISERR(Sheet1!AE29),"",Sheet1!AE29))</f>
      </c>
      <c r="AF29" s="268">
        <f>TRIM(IF(ISERR(Sheet1!AF29),"",Sheet1!AF29))</f>
      </c>
      <c r="AG29" s="268">
        <f>TRIM(IF(ISERR(Sheet1!AG29),"",Sheet1!AG29))</f>
      </c>
      <c r="AH29" s="268">
        <f>TRIM(IF(ISERR(Sheet1!AH29),"",Sheet1!AH29))</f>
      </c>
      <c r="AI29" s="268">
        <f>TRIM(IF(ISERR(Sheet1!AI29),"",Sheet1!AI29))</f>
      </c>
      <c r="AJ29" s="268">
        <f>TRIM(IF(ISERR(Sheet1!AJ29),"",Sheet1!AJ29))</f>
      </c>
      <c r="AK29" s="268">
        <f>TRIM(IF(ISERR(Sheet1!AK29),"",Sheet1!AK29))</f>
      </c>
      <c r="AL29" s="268">
        <f>TRIM(IF(ISERR(Sheet1!AL29),"",Sheet1!AL29))</f>
      </c>
      <c r="AM29" s="268">
        <f>TRIM(IF(ISERR(Sheet1!AM29),"",Sheet1!AM29))</f>
      </c>
      <c r="AN29" s="268">
        <f>TRIM(IF(ISERR(Sheet1!AN29),"",Sheet1!AN29))</f>
      </c>
      <c r="AO29" s="268">
        <f>TRIM(IF(ISERR(Sheet1!AO29),"",Sheet1!AO29))</f>
      </c>
      <c r="AP29" s="268">
        <f>TRIM(IF(ISERR(Sheet1!AP29),"",Sheet1!AP29))</f>
      </c>
      <c r="AQ29" s="268">
        <f>TRIM(IF(ISERR(Sheet1!AQ29),"",Sheet1!AQ29))</f>
      </c>
      <c r="AR29" s="268">
        <f>TRIM(IF(ISERR(Sheet1!AR29),"",Sheet1!AR29))</f>
      </c>
      <c r="AS29" s="268">
        <f>TRIM(IF(ISERR(Sheet1!AS29),"",Sheet1!AS29))</f>
      </c>
      <c r="AT29" s="268">
        <f>TRIM(IF(ISERR(Sheet1!AT29),"",Sheet1!AT29))</f>
      </c>
      <c r="AU29" s="268">
        <f>TRIM(IF(ISERR(Sheet1!AU29),"",Sheet1!AU29))</f>
      </c>
      <c r="AV29" s="268">
        <f>TRIM(IF(ISERR(Sheet1!AV29),"",Sheet1!AV29))</f>
      </c>
      <c r="AW29" s="268">
        <f>TRIM(IF(ISERR(Sheet1!AW29),"",Sheet1!AW29))</f>
      </c>
      <c r="AX29" s="268">
        <f>TRIM(IF(ISERR(Sheet1!AX29),"",Sheet1!AX29))</f>
      </c>
      <c r="AY29" s="268">
        <f>TRIM(IF(ISERR(Sheet1!AY29),"",Sheet1!AY29))</f>
      </c>
      <c r="AZ29" s="268">
        <f>TRIM(IF(ISERR(Sheet1!AZ29),"",Sheet1!AZ29))</f>
      </c>
      <c r="BA29" s="268">
        <f>TRIM(IF(ISERR(Sheet1!BA29),"",Sheet1!BA29))</f>
      </c>
      <c r="BB29" s="268">
        <f>TRIM(IF(ISERR(Sheet1!BB29),"",Sheet1!BB29))</f>
      </c>
      <c r="BC29" s="268">
        <f>TRIM(IF(ISERR(Sheet1!BC29),"",Sheet1!BC29))</f>
      </c>
      <c r="BD29" s="268">
        <f>TRIM(IF(ISERR(Sheet1!BD29),"",Sheet1!BD29))</f>
      </c>
      <c r="BE29" s="268">
        <f>TRIM(IF(ISERR(Sheet1!BE29),"",Sheet1!BE29))</f>
      </c>
      <c r="BF29" s="268">
        <f>TRIM(IF(ISERR(Sheet1!BF29),"",Sheet1!BF29))</f>
      </c>
      <c r="BG29" s="268">
        <f>TRIM(IF(ISERR(Sheet1!BG29),"",Sheet1!BG29))</f>
      </c>
      <c r="BH29" s="268">
        <f>TRIM(IF(ISERR(Sheet1!BH29),"",Sheet1!BH29))</f>
      </c>
      <c r="BI29" s="268">
        <f>TRIM(IF(ISERR(Sheet1!BI29),"",Sheet1!BI29))</f>
      </c>
      <c r="BJ29" s="268">
        <f>TRIM(IF(ISERR(Sheet1!BJ29),"",Sheet1!BJ29))</f>
      </c>
      <c r="BK29" s="268">
        <f>TRIM(IF(ISERR(Sheet1!BK29),"",Sheet1!BK29))</f>
      </c>
      <c r="BL29" s="268">
        <f>TRIM(IF(ISERR(Sheet1!BL29),"",Sheet1!BL29))</f>
      </c>
      <c r="BM29" s="268">
        <f>TRIM(IF(ISERR(Sheet1!BM29),"",Sheet1!BM29))</f>
      </c>
      <c r="BN29" s="268">
        <f>TRIM(IF(ISERR(Sheet1!BN29),"",Sheet1!BN29))</f>
      </c>
      <c r="BO29" s="268">
        <f>TRIM(IF(ISERR(Sheet1!BO29),"",Sheet1!BO29))</f>
      </c>
      <c r="BP29" s="268">
        <f>TRIM(IF(ISERR(Sheet1!BP29),"",Sheet1!BP29))</f>
      </c>
      <c r="BQ29" s="268">
        <f>TRIM(IF(ISERR(Sheet1!BQ29),"",Sheet1!BQ29))</f>
      </c>
      <c r="BR29" s="268">
        <f>TRIM(IF(ISERR(Sheet1!BR29),"",Sheet1!BR29))</f>
      </c>
      <c r="BS29" s="268">
        <f>TRIM(IF(ISERR(Sheet1!BS29),"",Sheet1!BS29))</f>
      </c>
      <c r="BT29" s="268">
        <f>TRIM(IF(ISERR(Sheet1!BT29),"",Sheet1!BT29))</f>
      </c>
      <c r="BU29" s="268">
        <f>TRIM(IF(ISERR(Sheet1!BU29),"",Sheet1!BU29))</f>
      </c>
      <c r="BV29" s="269">
        <f>TRIM(IF(ISERR(Sheet1!BV29),"",Sheet1!BV29))</f>
      </c>
      <c r="BW29" s="99"/>
      <c r="BY29" s="283"/>
      <c r="BZ29" s="284"/>
      <c r="CA29" s="284"/>
      <c r="CB29" s="284"/>
      <c r="CC29" s="284"/>
      <c r="CD29" s="284"/>
      <c r="CE29" s="284"/>
      <c r="CF29" s="284"/>
      <c r="CG29" s="284"/>
      <c r="CH29" s="284"/>
      <c r="CI29" s="284"/>
      <c r="CJ29" s="284"/>
      <c r="CK29" s="285"/>
    </row>
    <row r="30" spans="1:89" ht="17.25" customHeight="1" thickBot="1">
      <c r="A30" s="271"/>
      <c r="B30" s="272"/>
      <c r="C30" s="272">
        <f>TRIM(IF(ISERR(Sheet1!C30),"",Sheet1!C30))</f>
      </c>
      <c r="D30" s="272">
        <f>TRIM(IF(ISERR(Sheet1!D30),"",Sheet1!D30))</f>
      </c>
      <c r="E30" s="272">
        <f>TRIM(IF(ISERR(Sheet1!E30),"",Sheet1!E30))</f>
      </c>
      <c r="F30" s="272">
        <f>TRIM(IF(ISERR(Sheet1!F30),"",Sheet1!F30))</f>
      </c>
      <c r="G30" s="272">
        <f>TRIM(IF(ISERR(Sheet1!G30),"",Sheet1!G30))</f>
      </c>
      <c r="H30" s="272">
        <f>TRIM(IF(ISERR(Sheet1!H30),"",Sheet1!H30))</f>
      </c>
      <c r="I30" s="268">
        <f>TRIM(IF(ISERR(Sheet1!I30),"",Sheet1!I30))</f>
      </c>
      <c r="J30" s="268">
        <f>TRIM(IF(ISERR(Sheet1!J30),"",Sheet1!J30))</f>
      </c>
      <c r="K30" s="268">
        <f>TRIM(IF(ISERR(Sheet1!K30),"",Sheet1!K30))</f>
      </c>
      <c r="L30" s="268">
        <f>TRIM(IF(ISERR(Sheet1!L30),"",Sheet1!L30))</f>
      </c>
      <c r="M30" s="268">
        <f>TRIM(IF(ISERR(Sheet1!M30),"",Sheet1!M30))</f>
      </c>
      <c r="N30" s="268">
        <f>TRIM(IF(ISERR(Sheet1!N30),"",Sheet1!N30))</f>
      </c>
      <c r="O30" s="268">
        <f>TRIM(IF(ISERR(Sheet1!O30),"",Sheet1!O30))</f>
      </c>
      <c r="P30" s="268">
        <f>TRIM(IF(ISERR(Sheet1!P30),"",Sheet1!P30))</f>
      </c>
      <c r="Q30" s="268">
        <f>TRIM(IF(ISERR(Sheet1!Q30),"",Sheet1!Q30))</f>
      </c>
      <c r="R30" s="268">
        <f>TRIM(IF(ISERR(Sheet1!R30),"",Sheet1!R30))</f>
      </c>
      <c r="S30" s="268">
        <f>TRIM(IF(ISERR(Sheet1!S30),"",Sheet1!S30))</f>
      </c>
      <c r="T30" s="268">
        <f>TRIM(IF(ISERR(Sheet1!T30),"",Sheet1!T30))</f>
      </c>
      <c r="U30" s="268">
        <f>TRIM(IF(ISERR(Sheet1!U30),"",Sheet1!U30))</f>
      </c>
      <c r="V30" s="268">
        <f>TRIM(IF(ISERR(Sheet1!V30),"",Sheet1!V30))</f>
      </c>
      <c r="W30" s="268">
        <f>TRIM(IF(ISERR(Sheet1!W30),"",Sheet1!W30))</f>
      </c>
      <c r="X30" s="268">
        <f>TRIM(IF(ISERR(Sheet1!X30),"",Sheet1!X30))</f>
      </c>
      <c r="Y30" s="268">
        <f>TRIM(IF(ISERR(Sheet1!Y30),"",Sheet1!Y30))</f>
      </c>
      <c r="Z30" s="268">
        <f>TRIM(IF(ISERR(Sheet1!Z30),"",Sheet1!Z30))</f>
      </c>
      <c r="AA30" s="268">
        <f>TRIM(IF(ISERR(Sheet1!AA30),"",Sheet1!AA30))</f>
      </c>
      <c r="AB30" s="268">
        <f>TRIM(IF(ISERR(Sheet1!AB30),"",Sheet1!AB30))</f>
      </c>
      <c r="AC30" s="268">
        <f>TRIM(IF(ISERR(Sheet1!AC30),"",Sheet1!AC30))</f>
      </c>
      <c r="AD30" s="268">
        <f>TRIM(IF(ISERR(Sheet1!AD30),"",Sheet1!AD30))</f>
      </c>
      <c r="AE30" s="268">
        <f>TRIM(IF(ISERR(Sheet1!AE30),"",Sheet1!AE30))</f>
      </c>
      <c r="AF30" s="268">
        <f>TRIM(IF(ISERR(Sheet1!AF30),"",Sheet1!AF30))</f>
      </c>
      <c r="AG30" s="268">
        <f>TRIM(IF(ISERR(Sheet1!AG30),"",Sheet1!AG30))</f>
      </c>
      <c r="AH30" s="268">
        <f>TRIM(IF(ISERR(Sheet1!AH30),"",Sheet1!AH30))</f>
      </c>
      <c r="AI30" s="268">
        <f>TRIM(IF(ISERR(Sheet1!AI30),"",Sheet1!AI30))</f>
      </c>
      <c r="AJ30" s="268">
        <f>TRIM(IF(ISERR(Sheet1!AJ30),"",Sheet1!AJ30))</f>
      </c>
      <c r="AK30" s="268">
        <f>TRIM(IF(ISERR(Sheet1!AK30),"",Sheet1!AK30))</f>
      </c>
      <c r="AL30" s="268">
        <f>TRIM(IF(ISERR(Sheet1!AL30),"",Sheet1!AL30))</f>
      </c>
      <c r="AM30" s="268">
        <f>TRIM(IF(ISERR(Sheet1!AM30),"",Sheet1!AM30))</f>
      </c>
      <c r="AN30" s="268">
        <f>TRIM(IF(ISERR(Sheet1!AN30),"",Sheet1!AN30))</f>
      </c>
      <c r="AO30" s="268">
        <f>TRIM(IF(ISERR(Sheet1!AO30),"",Sheet1!AO30))</f>
      </c>
      <c r="AP30" s="268">
        <f>TRIM(IF(ISERR(Sheet1!AP30),"",Sheet1!AP30))</f>
      </c>
      <c r="AQ30" s="268">
        <f>TRIM(IF(ISERR(Sheet1!AQ30),"",Sheet1!AQ30))</f>
      </c>
      <c r="AR30" s="268">
        <f>TRIM(IF(ISERR(Sheet1!AR30),"",Sheet1!AR30))</f>
      </c>
      <c r="AS30" s="268">
        <f>TRIM(IF(ISERR(Sheet1!AS30),"",Sheet1!AS30))</f>
      </c>
      <c r="AT30" s="268">
        <f>TRIM(IF(ISERR(Sheet1!AT30),"",Sheet1!AT30))</f>
      </c>
      <c r="AU30" s="268">
        <f>TRIM(IF(ISERR(Sheet1!AU30),"",Sheet1!AU30))</f>
      </c>
      <c r="AV30" s="268">
        <f>TRIM(IF(ISERR(Sheet1!AV30),"",Sheet1!AV30))</f>
      </c>
      <c r="AW30" s="268">
        <f>TRIM(IF(ISERR(Sheet1!AW30),"",Sheet1!AW30))</f>
      </c>
      <c r="AX30" s="268">
        <f>TRIM(IF(ISERR(Sheet1!AX30),"",Sheet1!AX30))</f>
      </c>
      <c r="AY30" s="268">
        <f>TRIM(IF(ISERR(Sheet1!AY30),"",Sheet1!AY30))</f>
      </c>
      <c r="AZ30" s="268">
        <f>TRIM(IF(ISERR(Sheet1!AZ30),"",Sheet1!AZ30))</f>
      </c>
      <c r="BA30" s="268">
        <f>TRIM(IF(ISERR(Sheet1!BA30),"",Sheet1!BA30))</f>
      </c>
      <c r="BB30" s="268">
        <f>TRIM(IF(ISERR(Sheet1!BB30),"",Sheet1!BB30))</f>
      </c>
      <c r="BC30" s="268">
        <f>TRIM(IF(ISERR(Sheet1!BC30),"",Sheet1!BC30))</f>
      </c>
      <c r="BD30" s="268">
        <f>TRIM(IF(ISERR(Sheet1!BD30),"",Sheet1!BD30))</f>
      </c>
      <c r="BE30" s="268">
        <f>TRIM(IF(ISERR(Sheet1!BE30),"",Sheet1!BE30))</f>
      </c>
      <c r="BF30" s="268">
        <f>TRIM(IF(ISERR(Sheet1!BF30),"",Sheet1!BF30))</f>
      </c>
      <c r="BG30" s="268">
        <f>TRIM(IF(ISERR(Sheet1!BG30),"",Sheet1!BG30))</f>
      </c>
      <c r="BH30" s="268">
        <f>TRIM(IF(ISERR(Sheet1!BH30),"",Sheet1!BH30))</f>
      </c>
      <c r="BI30" s="268">
        <f>TRIM(IF(ISERR(Sheet1!BI30),"",Sheet1!BI30))</f>
      </c>
      <c r="BJ30" s="268">
        <f>TRIM(IF(ISERR(Sheet1!BJ30),"",Sheet1!BJ30))</f>
      </c>
      <c r="BK30" s="268">
        <f>TRIM(IF(ISERR(Sheet1!BK30),"",Sheet1!BK30))</f>
      </c>
      <c r="BL30" s="268">
        <f>TRIM(IF(ISERR(Sheet1!BL30),"",Sheet1!BL30))</f>
      </c>
      <c r="BM30" s="268">
        <f>TRIM(IF(ISERR(Sheet1!BM30),"",Sheet1!BM30))</f>
      </c>
      <c r="BN30" s="268">
        <f>TRIM(IF(ISERR(Sheet1!BN30),"",Sheet1!BN30))</f>
      </c>
      <c r="BO30" s="268">
        <f>TRIM(IF(ISERR(Sheet1!BO30),"",Sheet1!BO30))</f>
      </c>
      <c r="BP30" s="268">
        <f>TRIM(IF(ISERR(Sheet1!BP30),"",Sheet1!BP30))</f>
      </c>
      <c r="BQ30" s="268">
        <f>TRIM(IF(ISERR(Sheet1!BQ30),"",Sheet1!BQ30))</f>
      </c>
      <c r="BR30" s="268">
        <f>TRIM(IF(ISERR(Sheet1!BR30),"",Sheet1!BR30))</f>
      </c>
      <c r="BS30" s="268">
        <f>TRIM(IF(ISERR(Sheet1!BS30),"",Sheet1!BS30))</f>
      </c>
      <c r="BT30" s="268">
        <f>TRIM(IF(ISERR(Sheet1!BT30),"",Sheet1!BT30))</f>
      </c>
      <c r="BU30" s="268">
        <f>TRIM(IF(ISERR(Sheet1!BU30),"",Sheet1!BU30))</f>
      </c>
      <c r="BV30" s="269">
        <f>TRIM(IF(ISERR(Sheet1!BV30),"",Sheet1!BV30))</f>
      </c>
      <c r="BW30" s="99"/>
      <c r="BY30" s="283"/>
      <c r="BZ30" s="284"/>
      <c r="CA30" s="284"/>
      <c r="CB30" s="284"/>
      <c r="CC30" s="284"/>
      <c r="CD30" s="284"/>
      <c r="CE30" s="284"/>
      <c r="CF30" s="284"/>
      <c r="CG30" s="284"/>
      <c r="CH30" s="284"/>
      <c r="CI30" s="284"/>
      <c r="CJ30" s="284"/>
      <c r="CK30" s="285"/>
    </row>
    <row r="31" spans="1:75" ht="17.25" customHeight="1">
      <c r="A31" s="271"/>
      <c r="B31" s="272"/>
      <c r="C31" s="272">
        <f>TRIM(IF(ISERR(Sheet1!C31),"",Sheet1!C31))</f>
      </c>
      <c r="D31" s="272">
        <f>TRIM(IF(ISERR(Sheet1!D31),"",Sheet1!D31))</f>
      </c>
      <c r="E31" s="272">
        <f>TRIM(IF(ISERR(Sheet1!E31),"",Sheet1!E31))</f>
      </c>
      <c r="F31" s="272">
        <f>TRIM(IF(ISERR(Sheet1!F31),"",Sheet1!F31))</f>
      </c>
      <c r="G31" s="272">
        <f>TRIM(IF(ISERR(Sheet1!G31),"",Sheet1!G31))</f>
      </c>
      <c r="H31" s="272">
        <f>TRIM(IF(ISERR(Sheet1!H31),"",Sheet1!H31))</f>
      </c>
      <c r="I31" s="268">
        <f>TRIM(IF(ISERR(Sheet1!I31),"",Sheet1!I31))</f>
      </c>
      <c r="J31" s="268">
        <f>TRIM(IF(ISERR(Sheet1!J31),"",Sheet1!J31))</f>
      </c>
      <c r="K31" s="268">
        <f>TRIM(IF(ISERR(Sheet1!K31),"",Sheet1!K31))</f>
      </c>
      <c r="L31" s="268">
        <f>TRIM(IF(ISERR(Sheet1!L31),"",Sheet1!L31))</f>
      </c>
      <c r="M31" s="268">
        <f>TRIM(IF(ISERR(Sheet1!M31),"",Sheet1!M31))</f>
      </c>
      <c r="N31" s="268">
        <f>TRIM(IF(ISERR(Sheet1!N31),"",Sheet1!N31))</f>
      </c>
      <c r="O31" s="268">
        <f>TRIM(IF(ISERR(Sheet1!O31),"",Sheet1!O31))</f>
      </c>
      <c r="P31" s="268">
        <f>TRIM(IF(ISERR(Sheet1!P31),"",Sheet1!P31))</f>
      </c>
      <c r="Q31" s="268">
        <f>TRIM(IF(ISERR(Sheet1!Q31),"",Sheet1!Q31))</f>
      </c>
      <c r="R31" s="268">
        <f>TRIM(IF(ISERR(Sheet1!R31),"",Sheet1!R31))</f>
      </c>
      <c r="S31" s="268">
        <f>TRIM(IF(ISERR(Sheet1!S31),"",Sheet1!S31))</f>
      </c>
      <c r="T31" s="268">
        <f>TRIM(IF(ISERR(Sheet1!T31),"",Sheet1!T31))</f>
      </c>
      <c r="U31" s="268">
        <f>TRIM(IF(ISERR(Sheet1!U31),"",Sheet1!U31))</f>
      </c>
      <c r="V31" s="268">
        <f>TRIM(IF(ISERR(Sheet1!V31),"",Sheet1!V31))</f>
      </c>
      <c r="W31" s="268">
        <f>TRIM(IF(ISERR(Sheet1!W31),"",Sheet1!W31))</f>
      </c>
      <c r="X31" s="268">
        <f>TRIM(IF(ISERR(Sheet1!X31),"",Sheet1!X31))</f>
      </c>
      <c r="Y31" s="268">
        <f>TRIM(IF(ISERR(Sheet1!Y31),"",Sheet1!Y31))</f>
      </c>
      <c r="Z31" s="268">
        <f>TRIM(IF(ISERR(Sheet1!Z31),"",Sheet1!Z31))</f>
      </c>
      <c r="AA31" s="268">
        <f>TRIM(IF(ISERR(Sheet1!AA31),"",Sheet1!AA31))</f>
      </c>
      <c r="AB31" s="268">
        <f>TRIM(IF(ISERR(Sheet1!AB31),"",Sheet1!AB31))</f>
      </c>
      <c r="AC31" s="268">
        <f>TRIM(IF(ISERR(Sheet1!AC31),"",Sheet1!AC31))</f>
      </c>
      <c r="AD31" s="268">
        <f>TRIM(IF(ISERR(Sheet1!AD31),"",Sheet1!AD31))</f>
      </c>
      <c r="AE31" s="268">
        <f>TRIM(IF(ISERR(Sheet1!AE31),"",Sheet1!AE31))</f>
      </c>
      <c r="AF31" s="268">
        <f>TRIM(IF(ISERR(Sheet1!AF31),"",Sheet1!AF31))</f>
      </c>
      <c r="AG31" s="268">
        <f>TRIM(IF(ISERR(Sheet1!AG31),"",Sheet1!AG31))</f>
      </c>
      <c r="AH31" s="268">
        <f>TRIM(IF(ISERR(Sheet1!AH31),"",Sheet1!AH31))</f>
      </c>
      <c r="AI31" s="268">
        <f>TRIM(IF(ISERR(Sheet1!AI31),"",Sheet1!AI31))</f>
      </c>
      <c r="AJ31" s="268">
        <f>TRIM(IF(ISERR(Sheet1!AJ31),"",Sheet1!AJ31))</f>
      </c>
      <c r="AK31" s="268">
        <f>TRIM(IF(ISERR(Sheet1!AK31),"",Sheet1!AK31))</f>
      </c>
      <c r="AL31" s="268">
        <f>TRIM(IF(ISERR(Sheet1!AL31),"",Sheet1!AL31))</f>
      </c>
      <c r="AM31" s="268">
        <f>TRIM(IF(ISERR(Sheet1!AM31),"",Sheet1!AM31))</f>
      </c>
      <c r="AN31" s="268">
        <f>TRIM(IF(ISERR(Sheet1!AN31),"",Sheet1!AN31))</f>
      </c>
      <c r="AO31" s="268">
        <f>TRIM(IF(ISERR(Sheet1!AO31),"",Sheet1!AO31))</f>
      </c>
      <c r="AP31" s="268">
        <f>TRIM(IF(ISERR(Sheet1!AP31),"",Sheet1!AP31))</f>
      </c>
      <c r="AQ31" s="268">
        <f>TRIM(IF(ISERR(Sheet1!AQ31),"",Sheet1!AQ31))</f>
      </c>
      <c r="AR31" s="268">
        <f>TRIM(IF(ISERR(Sheet1!AR31),"",Sheet1!AR31))</f>
      </c>
      <c r="AS31" s="268">
        <f>TRIM(IF(ISERR(Sheet1!AS31),"",Sheet1!AS31))</f>
      </c>
      <c r="AT31" s="268">
        <f>TRIM(IF(ISERR(Sheet1!AT31),"",Sheet1!AT31))</f>
      </c>
      <c r="AU31" s="268">
        <f>TRIM(IF(ISERR(Sheet1!AU31),"",Sheet1!AU31))</f>
      </c>
      <c r="AV31" s="268">
        <f>TRIM(IF(ISERR(Sheet1!AV31),"",Sheet1!AV31))</f>
      </c>
      <c r="AW31" s="268">
        <f>TRIM(IF(ISERR(Sheet1!AW31),"",Sheet1!AW31))</f>
      </c>
      <c r="AX31" s="268">
        <f>TRIM(IF(ISERR(Sheet1!AX31),"",Sheet1!AX31))</f>
      </c>
      <c r="AY31" s="268">
        <f>TRIM(IF(ISERR(Sheet1!AY31),"",Sheet1!AY31))</f>
      </c>
      <c r="AZ31" s="268">
        <f>TRIM(IF(ISERR(Sheet1!AZ31),"",Sheet1!AZ31))</f>
      </c>
      <c r="BA31" s="268">
        <f>TRIM(IF(ISERR(Sheet1!BA31),"",Sheet1!BA31))</f>
      </c>
      <c r="BB31" s="268">
        <f>TRIM(IF(ISERR(Sheet1!BB31),"",Sheet1!BB31))</f>
      </c>
      <c r="BC31" s="268">
        <f>TRIM(IF(ISERR(Sheet1!BC31),"",Sheet1!BC31))</f>
      </c>
      <c r="BD31" s="268">
        <f>TRIM(IF(ISERR(Sheet1!BD31),"",Sheet1!BD31))</f>
      </c>
      <c r="BE31" s="268">
        <f>TRIM(IF(ISERR(Sheet1!BE31),"",Sheet1!BE31))</f>
      </c>
      <c r="BF31" s="268">
        <f>TRIM(IF(ISERR(Sheet1!BF31),"",Sheet1!BF31))</f>
      </c>
      <c r="BG31" s="268">
        <f>TRIM(IF(ISERR(Sheet1!BG31),"",Sheet1!BG31))</f>
      </c>
      <c r="BH31" s="268">
        <f>TRIM(IF(ISERR(Sheet1!BH31),"",Sheet1!BH31))</f>
      </c>
      <c r="BI31" s="268">
        <f>TRIM(IF(ISERR(Sheet1!BI31),"",Sheet1!BI31))</f>
      </c>
      <c r="BJ31" s="268">
        <f>TRIM(IF(ISERR(Sheet1!BJ31),"",Sheet1!BJ31))</f>
      </c>
      <c r="BK31" s="268">
        <f>TRIM(IF(ISERR(Sheet1!BK31),"",Sheet1!BK31))</f>
      </c>
      <c r="BL31" s="268">
        <f>TRIM(IF(ISERR(Sheet1!BL31),"",Sheet1!BL31))</f>
      </c>
      <c r="BM31" s="268">
        <f>TRIM(IF(ISERR(Sheet1!BM31),"",Sheet1!BM31))</f>
      </c>
      <c r="BN31" s="268">
        <f>TRIM(IF(ISERR(Sheet1!BN31),"",Sheet1!BN31))</f>
      </c>
      <c r="BO31" s="268">
        <f>TRIM(IF(ISERR(Sheet1!BO31),"",Sheet1!BO31))</f>
      </c>
      <c r="BP31" s="268">
        <f>TRIM(IF(ISERR(Sheet1!BP31),"",Sheet1!BP31))</f>
      </c>
      <c r="BQ31" s="268">
        <f>TRIM(IF(ISERR(Sheet1!BQ31),"",Sheet1!BQ31))</f>
      </c>
      <c r="BR31" s="268">
        <f>TRIM(IF(ISERR(Sheet1!BR31),"",Sheet1!BR31))</f>
      </c>
      <c r="BS31" s="268">
        <f>TRIM(IF(ISERR(Sheet1!BS31),"",Sheet1!BS31))</f>
      </c>
      <c r="BT31" s="268">
        <f>TRIM(IF(ISERR(Sheet1!BT31),"",Sheet1!BT31))</f>
      </c>
      <c r="BU31" s="268">
        <f>TRIM(IF(ISERR(Sheet1!BU31),"",Sheet1!BU31))</f>
      </c>
      <c r="BV31" s="269">
        <f>TRIM(IF(ISERR(Sheet1!BV31),"",Sheet1!BV31))</f>
      </c>
      <c r="BW31" s="99"/>
    </row>
    <row r="32" spans="1:75" ht="17.25" customHeight="1">
      <c r="A32" s="271"/>
      <c r="B32" s="272"/>
      <c r="C32" s="272">
        <f>TRIM(IF(ISERR(Sheet1!C32),"",Sheet1!C32))</f>
      </c>
      <c r="D32" s="272">
        <f>TRIM(IF(ISERR(Sheet1!D32),"",Sheet1!D32))</f>
      </c>
      <c r="E32" s="272">
        <f>TRIM(IF(ISERR(Sheet1!E32),"",Sheet1!E32))</f>
      </c>
      <c r="F32" s="272">
        <f>TRIM(IF(ISERR(Sheet1!F32),"",Sheet1!F32))</f>
      </c>
      <c r="G32" s="272">
        <f>TRIM(IF(ISERR(Sheet1!G32),"",Sheet1!G32))</f>
      </c>
      <c r="H32" s="272">
        <f>TRIM(IF(ISERR(Sheet1!H32),"",Sheet1!H32))</f>
      </c>
      <c r="I32" s="268">
        <f>TRIM(IF(ISERR(Sheet1!I32),"",Sheet1!I32))</f>
      </c>
      <c r="J32" s="268">
        <f>TRIM(IF(ISERR(Sheet1!J32),"",Sheet1!J32))</f>
      </c>
      <c r="K32" s="268">
        <f>TRIM(IF(ISERR(Sheet1!K32),"",Sheet1!K32))</f>
      </c>
      <c r="L32" s="268">
        <f>TRIM(IF(ISERR(Sheet1!L32),"",Sheet1!L32))</f>
      </c>
      <c r="M32" s="268">
        <f>TRIM(IF(ISERR(Sheet1!M32),"",Sheet1!M32))</f>
      </c>
      <c r="N32" s="268">
        <f>TRIM(IF(ISERR(Sheet1!N32),"",Sheet1!N32))</f>
      </c>
      <c r="O32" s="268">
        <f>TRIM(IF(ISERR(Sheet1!O32),"",Sheet1!O32))</f>
      </c>
      <c r="P32" s="268">
        <f>TRIM(IF(ISERR(Sheet1!P32),"",Sheet1!P32))</f>
      </c>
      <c r="Q32" s="268">
        <f>TRIM(IF(ISERR(Sheet1!Q32),"",Sheet1!Q32))</f>
      </c>
      <c r="R32" s="268">
        <f>TRIM(IF(ISERR(Sheet1!R32),"",Sheet1!R32))</f>
      </c>
      <c r="S32" s="268">
        <f>TRIM(IF(ISERR(Sheet1!S32),"",Sheet1!S32))</f>
      </c>
      <c r="T32" s="268">
        <f>TRIM(IF(ISERR(Sheet1!T32),"",Sheet1!T32))</f>
      </c>
      <c r="U32" s="268">
        <f>TRIM(IF(ISERR(Sheet1!U32),"",Sheet1!U32))</f>
      </c>
      <c r="V32" s="268">
        <f>TRIM(IF(ISERR(Sheet1!V32),"",Sheet1!V32))</f>
      </c>
      <c r="W32" s="268">
        <f>TRIM(IF(ISERR(Sheet1!W32),"",Sheet1!W32))</f>
      </c>
      <c r="X32" s="268">
        <f>TRIM(IF(ISERR(Sheet1!X32),"",Sheet1!X32))</f>
      </c>
      <c r="Y32" s="268">
        <f>TRIM(IF(ISERR(Sheet1!Y32),"",Sheet1!Y32))</f>
      </c>
      <c r="Z32" s="268">
        <f>TRIM(IF(ISERR(Sheet1!Z32),"",Sheet1!Z32))</f>
      </c>
      <c r="AA32" s="268">
        <f>TRIM(IF(ISERR(Sheet1!AA32),"",Sheet1!AA32))</f>
      </c>
      <c r="AB32" s="268">
        <f>TRIM(IF(ISERR(Sheet1!AB32),"",Sheet1!AB32))</f>
      </c>
      <c r="AC32" s="268">
        <f>TRIM(IF(ISERR(Sheet1!AC32),"",Sheet1!AC32))</f>
      </c>
      <c r="AD32" s="268">
        <f>TRIM(IF(ISERR(Sheet1!AD32),"",Sheet1!AD32))</f>
      </c>
      <c r="AE32" s="268">
        <f>TRIM(IF(ISERR(Sheet1!AE32),"",Sheet1!AE32))</f>
      </c>
      <c r="AF32" s="268">
        <f>TRIM(IF(ISERR(Sheet1!AF32),"",Sheet1!AF32))</f>
      </c>
      <c r="AG32" s="268">
        <f>TRIM(IF(ISERR(Sheet1!AG32),"",Sheet1!AG32))</f>
      </c>
      <c r="AH32" s="268">
        <f>TRIM(IF(ISERR(Sheet1!AH32),"",Sheet1!AH32))</f>
      </c>
      <c r="AI32" s="268">
        <f>TRIM(IF(ISERR(Sheet1!AI32),"",Sheet1!AI32))</f>
      </c>
      <c r="AJ32" s="268">
        <f>TRIM(IF(ISERR(Sheet1!AJ32),"",Sheet1!AJ32))</f>
      </c>
      <c r="AK32" s="268">
        <f>TRIM(IF(ISERR(Sheet1!AK32),"",Sheet1!AK32))</f>
      </c>
      <c r="AL32" s="268">
        <f>TRIM(IF(ISERR(Sheet1!AL32),"",Sheet1!AL32))</f>
      </c>
      <c r="AM32" s="268">
        <f>TRIM(IF(ISERR(Sheet1!AM32),"",Sheet1!AM32))</f>
      </c>
      <c r="AN32" s="268">
        <f>TRIM(IF(ISERR(Sheet1!AN32),"",Sheet1!AN32))</f>
      </c>
      <c r="AO32" s="268">
        <f>TRIM(IF(ISERR(Sheet1!AO32),"",Sheet1!AO32))</f>
      </c>
      <c r="AP32" s="268">
        <f>TRIM(IF(ISERR(Sheet1!AP32),"",Sheet1!AP32))</f>
      </c>
      <c r="AQ32" s="268">
        <f>TRIM(IF(ISERR(Sheet1!AQ32),"",Sheet1!AQ32))</f>
      </c>
      <c r="AR32" s="268">
        <f>TRIM(IF(ISERR(Sheet1!AR32),"",Sheet1!AR32))</f>
      </c>
      <c r="AS32" s="268">
        <f>TRIM(IF(ISERR(Sheet1!AS32),"",Sheet1!AS32))</f>
      </c>
      <c r="AT32" s="268">
        <f>TRIM(IF(ISERR(Sheet1!AT32),"",Sheet1!AT32))</f>
      </c>
      <c r="AU32" s="268">
        <f>TRIM(IF(ISERR(Sheet1!AU32),"",Sheet1!AU32))</f>
      </c>
      <c r="AV32" s="268">
        <f>TRIM(IF(ISERR(Sheet1!AV32),"",Sheet1!AV32))</f>
      </c>
      <c r="AW32" s="268">
        <f>TRIM(IF(ISERR(Sheet1!AW32),"",Sheet1!AW32))</f>
      </c>
      <c r="AX32" s="268">
        <f>TRIM(IF(ISERR(Sheet1!AX32),"",Sheet1!AX32))</f>
      </c>
      <c r="AY32" s="268">
        <f>TRIM(IF(ISERR(Sheet1!AY32),"",Sheet1!AY32))</f>
      </c>
      <c r="AZ32" s="268">
        <f>TRIM(IF(ISERR(Sheet1!AZ32),"",Sheet1!AZ32))</f>
      </c>
      <c r="BA32" s="268">
        <f>TRIM(IF(ISERR(Sheet1!BA32),"",Sheet1!BA32))</f>
      </c>
      <c r="BB32" s="268">
        <f>TRIM(IF(ISERR(Sheet1!BB32),"",Sheet1!BB32))</f>
      </c>
      <c r="BC32" s="268">
        <f>TRIM(IF(ISERR(Sheet1!BC32),"",Sheet1!BC32))</f>
      </c>
      <c r="BD32" s="268">
        <f>TRIM(IF(ISERR(Sheet1!BD32),"",Sheet1!BD32))</f>
      </c>
      <c r="BE32" s="268">
        <f>TRIM(IF(ISERR(Sheet1!BE32),"",Sheet1!BE32))</f>
      </c>
      <c r="BF32" s="268">
        <f>TRIM(IF(ISERR(Sheet1!BF32),"",Sheet1!BF32))</f>
      </c>
      <c r="BG32" s="268">
        <f>TRIM(IF(ISERR(Sheet1!BG32),"",Sheet1!BG32))</f>
      </c>
      <c r="BH32" s="268">
        <f>TRIM(IF(ISERR(Sheet1!BH32),"",Sheet1!BH32))</f>
      </c>
      <c r="BI32" s="268">
        <f>TRIM(IF(ISERR(Sheet1!BI32),"",Sheet1!BI32))</f>
      </c>
      <c r="BJ32" s="268">
        <f>TRIM(IF(ISERR(Sheet1!BJ32),"",Sheet1!BJ32))</f>
      </c>
      <c r="BK32" s="268">
        <f>TRIM(IF(ISERR(Sheet1!BK32),"",Sheet1!BK32))</f>
      </c>
      <c r="BL32" s="268">
        <f>TRIM(IF(ISERR(Sheet1!BL32),"",Sheet1!BL32))</f>
      </c>
      <c r="BM32" s="268">
        <f>TRIM(IF(ISERR(Sheet1!BM32),"",Sheet1!BM32))</f>
      </c>
      <c r="BN32" s="268">
        <f>TRIM(IF(ISERR(Sheet1!BN32),"",Sheet1!BN32))</f>
      </c>
      <c r="BO32" s="268">
        <f>TRIM(IF(ISERR(Sheet1!BO32),"",Sheet1!BO32))</f>
      </c>
      <c r="BP32" s="268">
        <f>TRIM(IF(ISERR(Sheet1!BP32),"",Sheet1!BP32))</f>
      </c>
      <c r="BQ32" s="268">
        <f>TRIM(IF(ISERR(Sheet1!BQ32),"",Sheet1!BQ32))</f>
      </c>
      <c r="BR32" s="268">
        <f>TRIM(IF(ISERR(Sheet1!BR32),"",Sheet1!BR32))</f>
      </c>
      <c r="BS32" s="268">
        <f>TRIM(IF(ISERR(Sheet1!BS32),"",Sheet1!BS32))</f>
      </c>
      <c r="BT32" s="268">
        <f>TRIM(IF(ISERR(Sheet1!BT32),"",Sheet1!BT32))</f>
      </c>
      <c r="BU32" s="268">
        <f>TRIM(IF(ISERR(Sheet1!BU32),"",Sheet1!BU32))</f>
      </c>
      <c r="BV32" s="269">
        <f>TRIM(IF(ISERR(Sheet1!BV32),"",Sheet1!BV32))</f>
      </c>
      <c r="BW32" s="99"/>
    </row>
    <row r="33" spans="1:75" ht="17.25" customHeight="1">
      <c r="A33" s="218"/>
      <c r="B33" s="217"/>
      <c r="C33" s="217">
        <f>TRIM(IF(ISERR(Sheet1!C33),"",Sheet1!C33))</f>
      </c>
      <c r="D33" s="217">
        <f>TRIM(IF(ISERR(Sheet1!D33),"",Sheet1!D33))</f>
      </c>
      <c r="E33" s="217">
        <f>TRIM(IF(ISERR(Sheet1!E33),"",Sheet1!E33))</f>
      </c>
      <c r="F33" s="217">
        <f>TRIM(IF(ISERR(Sheet1!F33),"",Sheet1!F33))</f>
      </c>
      <c r="G33" s="217">
        <f>TRIM(IF(ISERR(Sheet1!G33),"",Sheet1!G33))</f>
      </c>
      <c r="H33" s="217">
        <f>TRIM(IF(ISERR(Sheet1!H33),"",Sheet1!H33))</f>
      </c>
      <c r="I33" s="254">
        <f>TRIM(IF(ISERR(Sheet1!I33),"",Sheet1!I33))</f>
      </c>
      <c r="J33" s="254">
        <f>TRIM(IF(ISERR(Sheet1!J33),"",Sheet1!J33))</f>
      </c>
      <c r="K33" s="254">
        <f>TRIM(IF(ISERR(Sheet1!K33),"",Sheet1!K33))</f>
      </c>
      <c r="L33" s="254">
        <f>TRIM(IF(ISERR(Sheet1!L33),"",Sheet1!L33))</f>
      </c>
      <c r="M33" s="254">
        <f>TRIM(IF(ISERR(Sheet1!M33),"",Sheet1!M33))</f>
      </c>
      <c r="N33" s="254">
        <f>TRIM(IF(ISERR(Sheet1!N33),"",Sheet1!N33))</f>
      </c>
      <c r="O33" s="254">
        <f>TRIM(IF(ISERR(Sheet1!O33),"",Sheet1!O33))</f>
      </c>
      <c r="P33" s="254">
        <f>TRIM(IF(ISERR(Sheet1!P33),"",Sheet1!P33))</f>
      </c>
      <c r="Q33" s="254">
        <f>TRIM(IF(ISERR(Sheet1!Q33),"",Sheet1!Q33))</f>
      </c>
      <c r="R33" s="254">
        <f>TRIM(IF(ISERR(Sheet1!R33),"",Sheet1!R33))</f>
      </c>
      <c r="S33" s="254">
        <f>TRIM(IF(ISERR(Sheet1!S33),"",Sheet1!S33))</f>
      </c>
      <c r="T33" s="254">
        <f>TRIM(IF(ISERR(Sheet1!T33),"",Sheet1!T33))</f>
      </c>
      <c r="U33" s="254">
        <f>TRIM(IF(ISERR(Sheet1!U33),"",Sheet1!U33))</f>
      </c>
      <c r="V33" s="254">
        <f>TRIM(IF(ISERR(Sheet1!V33),"",Sheet1!V33))</f>
      </c>
      <c r="W33" s="254">
        <f>TRIM(IF(ISERR(Sheet1!W33),"",Sheet1!W33))</f>
      </c>
      <c r="X33" s="254">
        <f>TRIM(IF(ISERR(Sheet1!X33),"",Sheet1!X33))</f>
      </c>
      <c r="Y33" s="254">
        <f>TRIM(IF(ISERR(Sheet1!Y33),"",Sheet1!Y33))</f>
      </c>
      <c r="Z33" s="254">
        <f>TRIM(IF(ISERR(Sheet1!Z33),"",Sheet1!Z33))</f>
      </c>
      <c r="AA33" s="254">
        <f>TRIM(IF(ISERR(Sheet1!AA33),"",Sheet1!AA33))</f>
      </c>
      <c r="AB33" s="254">
        <f>TRIM(IF(ISERR(Sheet1!AB33),"",Sheet1!AB33))</f>
      </c>
      <c r="AC33" s="254">
        <f>TRIM(IF(ISERR(Sheet1!AC33),"",Sheet1!AC33))</f>
      </c>
      <c r="AD33" s="254">
        <f>TRIM(IF(ISERR(Sheet1!AD33),"",Sheet1!AD33))</f>
      </c>
      <c r="AE33" s="254">
        <f>TRIM(IF(ISERR(Sheet1!AE33),"",Sheet1!AE33))</f>
      </c>
      <c r="AF33" s="254">
        <f>TRIM(IF(ISERR(Sheet1!AF33),"",Sheet1!AF33))</f>
      </c>
      <c r="AG33" s="254">
        <f>TRIM(IF(ISERR(Sheet1!AG33),"",Sheet1!AG33))</f>
      </c>
      <c r="AH33" s="254">
        <f>TRIM(IF(ISERR(Sheet1!AH33),"",Sheet1!AH33))</f>
      </c>
      <c r="AI33" s="254">
        <f>TRIM(IF(ISERR(Sheet1!AI33),"",Sheet1!AI33))</f>
      </c>
      <c r="AJ33" s="254">
        <f>TRIM(IF(ISERR(Sheet1!AJ33),"",Sheet1!AJ33))</f>
      </c>
      <c r="AK33" s="254">
        <f>TRIM(IF(ISERR(Sheet1!AK33),"",Sheet1!AK33))</f>
      </c>
      <c r="AL33" s="254">
        <f>TRIM(IF(ISERR(Sheet1!AL33),"",Sheet1!AL33))</f>
      </c>
      <c r="AM33" s="254">
        <f>TRIM(IF(ISERR(Sheet1!AM33),"",Sheet1!AM33))</f>
      </c>
      <c r="AN33" s="254">
        <f>TRIM(IF(ISERR(Sheet1!AN33),"",Sheet1!AN33))</f>
      </c>
      <c r="AO33" s="254">
        <f>TRIM(IF(ISERR(Sheet1!AO33),"",Sheet1!AO33))</f>
      </c>
      <c r="AP33" s="254">
        <f>TRIM(IF(ISERR(Sheet1!AP33),"",Sheet1!AP33))</f>
      </c>
      <c r="AQ33" s="254">
        <f>TRIM(IF(ISERR(Sheet1!AQ33),"",Sheet1!AQ33))</f>
      </c>
      <c r="AR33" s="254">
        <f>TRIM(IF(ISERR(Sheet1!AR33),"",Sheet1!AR33))</f>
      </c>
      <c r="AS33" s="254">
        <f>TRIM(IF(ISERR(Sheet1!AS33),"",Sheet1!AS33))</f>
      </c>
      <c r="AT33" s="254">
        <f>TRIM(IF(ISERR(Sheet1!AT33),"",Sheet1!AT33))</f>
      </c>
      <c r="AU33" s="254">
        <f>TRIM(IF(ISERR(Sheet1!AU33),"",Sheet1!AU33))</f>
      </c>
      <c r="AV33" s="254">
        <f>TRIM(IF(ISERR(Sheet1!AV33),"",Sheet1!AV33))</f>
      </c>
      <c r="AW33" s="254">
        <f>TRIM(IF(ISERR(Sheet1!AW33),"",Sheet1!AW33))</f>
      </c>
      <c r="AX33" s="254">
        <f>TRIM(IF(ISERR(Sheet1!AX33),"",Sheet1!AX33))</f>
      </c>
      <c r="AY33" s="254">
        <f>TRIM(IF(ISERR(Sheet1!AY33),"",Sheet1!AY33))</f>
      </c>
      <c r="AZ33" s="254">
        <f>TRIM(IF(ISERR(Sheet1!AZ33),"",Sheet1!AZ33))</f>
      </c>
      <c r="BA33" s="254">
        <f>TRIM(IF(ISERR(Sheet1!BA33),"",Sheet1!BA33))</f>
      </c>
      <c r="BB33" s="254">
        <f>TRIM(IF(ISERR(Sheet1!BB33),"",Sheet1!BB33))</f>
      </c>
      <c r="BC33" s="254">
        <f>TRIM(IF(ISERR(Sheet1!BC33),"",Sheet1!BC33))</f>
      </c>
      <c r="BD33" s="254">
        <f>TRIM(IF(ISERR(Sheet1!BD33),"",Sheet1!BD33))</f>
      </c>
      <c r="BE33" s="254">
        <f>TRIM(IF(ISERR(Sheet1!BE33),"",Sheet1!BE33))</f>
      </c>
      <c r="BF33" s="254">
        <f>TRIM(IF(ISERR(Sheet1!BF33),"",Sheet1!BF33))</f>
      </c>
      <c r="BG33" s="254">
        <f>TRIM(IF(ISERR(Sheet1!BG33),"",Sheet1!BG33))</f>
      </c>
      <c r="BH33" s="254">
        <f>TRIM(IF(ISERR(Sheet1!BH33),"",Sheet1!BH33))</f>
      </c>
      <c r="BI33" s="254">
        <f>TRIM(IF(ISERR(Sheet1!BI33),"",Sheet1!BI33))</f>
      </c>
      <c r="BJ33" s="254">
        <f>TRIM(IF(ISERR(Sheet1!BJ33),"",Sheet1!BJ33))</f>
      </c>
      <c r="BK33" s="254">
        <f>TRIM(IF(ISERR(Sheet1!BK33),"",Sheet1!BK33))</f>
      </c>
      <c r="BL33" s="254">
        <f>TRIM(IF(ISERR(Sheet1!BL33),"",Sheet1!BL33))</f>
      </c>
      <c r="BM33" s="254">
        <f>TRIM(IF(ISERR(Sheet1!BM33),"",Sheet1!BM33))</f>
      </c>
      <c r="BN33" s="254">
        <f>TRIM(IF(ISERR(Sheet1!BN33),"",Sheet1!BN33))</f>
      </c>
      <c r="BO33" s="254">
        <f>TRIM(IF(ISERR(Sheet1!BO33),"",Sheet1!BO33))</f>
      </c>
      <c r="BP33" s="254">
        <f>TRIM(IF(ISERR(Sheet1!BP33),"",Sheet1!BP33))</f>
      </c>
      <c r="BQ33" s="254">
        <f>TRIM(IF(ISERR(Sheet1!BQ33),"",Sheet1!BQ33))</f>
      </c>
      <c r="BR33" s="254">
        <f>TRIM(IF(ISERR(Sheet1!BR33),"",Sheet1!BR33))</f>
      </c>
      <c r="BS33" s="254">
        <f>TRIM(IF(ISERR(Sheet1!BS33),"",Sheet1!BS33))</f>
      </c>
      <c r="BT33" s="254">
        <f>TRIM(IF(ISERR(Sheet1!BT33),"",Sheet1!BT33))</f>
      </c>
      <c r="BU33" s="254">
        <f>TRIM(IF(ISERR(Sheet1!BU33),"",Sheet1!BU33))</f>
      </c>
      <c r="BV33" s="255">
        <f>TRIM(IF(ISERR(Sheet1!BV33),"",Sheet1!BV33))</f>
      </c>
      <c r="BW33" s="99"/>
    </row>
    <row r="34" spans="1:75" ht="0.75" customHeight="1">
      <c r="A34" s="216"/>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9"/>
      <c r="BW34" s="99"/>
    </row>
    <row r="35" spans="1:75" ht="15" customHeight="1">
      <c r="A35" s="220">
        <v>1</v>
      </c>
      <c r="B35" s="33"/>
      <c r="C35" s="221">
        <v>1</v>
      </c>
      <c r="D35" s="221">
        <v>1</v>
      </c>
      <c r="E35" s="33">
        <f aca="true" t="shared" si="0" ref="E35:K35">E42</f>
        <v>0</v>
      </c>
      <c r="F35" s="33">
        <f t="shared" si="0"/>
        <v>1</v>
      </c>
      <c r="G35" s="33">
        <f t="shared" si="0"/>
        <v>0</v>
      </c>
      <c r="H35" s="33">
        <f t="shared" si="0"/>
        <v>0</v>
      </c>
      <c r="I35" s="33">
        <f t="shared" si="0"/>
        <v>1</v>
      </c>
      <c r="J35" s="33">
        <f t="shared" si="0"/>
        <v>0</v>
      </c>
      <c r="K35" s="33">
        <f t="shared" si="0"/>
        <v>0</v>
      </c>
      <c r="L35" s="33">
        <f aca="true" t="shared" si="1" ref="L35:BU35">L42</f>
        <v>0</v>
      </c>
      <c r="M35" s="33">
        <f t="shared" si="1"/>
        <v>0</v>
      </c>
      <c r="N35" s="33">
        <f t="shared" si="1"/>
        <v>0</v>
      </c>
      <c r="O35" s="33">
        <f t="shared" si="1"/>
        <v>0</v>
      </c>
      <c r="P35" s="33">
        <f t="shared" si="1"/>
        <v>0</v>
      </c>
      <c r="Q35" s="33">
        <f t="shared" si="1"/>
        <v>0</v>
      </c>
      <c r="R35" s="33">
        <f t="shared" si="1"/>
        <v>0</v>
      </c>
      <c r="S35" s="33">
        <f t="shared" si="1"/>
        <v>0</v>
      </c>
      <c r="T35" s="33">
        <f t="shared" si="1"/>
        <v>0</v>
      </c>
      <c r="U35" s="33">
        <f t="shared" si="1"/>
        <v>0</v>
      </c>
      <c r="V35" s="33">
        <f t="shared" si="1"/>
        <v>0</v>
      </c>
      <c r="W35" s="33">
        <f t="shared" si="1"/>
        <v>0</v>
      </c>
      <c r="X35" s="33">
        <f t="shared" si="1"/>
        <v>0</v>
      </c>
      <c r="Y35" s="33">
        <f t="shared" si="1"/>
        <v>0</v>
      </c>
      <c r="Z35" s="33">
        <f t="shared" si="1"/>
        <v>0</v>
      </c>
      <c r="AA35" s="33">
        <f t="shared" si="1"/>
        <v>0</v>
      </c>
      <c r="AB35" s="33">
        <f t="shared" si="1"/>
        <v>0</v>
      </c>
      <c r="AC35" s="33">
        <f t="shared" si="1"/>
        <v>0</v>
      </c>
      <c r="AD35" s="33">
        <f t="shared" si="1"/>
        <v>0</v>
      </c>
      <c r="AE35" s="33">
        <f t="shared" si="1"/>
        <v>0</v>
      </c>
      <c r="AF35" s="33">
        <f t="shared" si="1"/>
        <v>0</v>
      </c>
      <c r="AG35" s="33">
        <f t="shared" si="1"/>
        <v>0</v>
      </c>
      <c r="AH35" s="33">
        <f t="shared" si="1"/>
        <v>0</v>
      </c>
      <c r="AI35" s="33">
        <f t="shared" si="1"/>
        <v>0</v>
      </c>
      <c r="AJ35" s="33">
        <f t="shared" si="1"/>
        <v>0</v>
      </c>
      <c r="AK35" s="33">
        <f t="shared" si="1"/>
        <v>0</v>
      </c>
      <c r="AL35" s="33">
        <f t="shared" si="1"/>
        <v>0</v>
      </c>
      <c r="AM35" s="33">
        <f t="shared" si="1"/>
        <v>0</v>
      </c>
      <c r="AN35" s="33">
        <f t="shared" si="1"/>
        <v>0</v>
      </c>
      <c r="AO35" s="33">
        <f t="shared" si="1"/>
        <v>0</v>
      </c>
      <c r="AP35" s="33">
        <f t="shared" si="1"/>
        <v>0</v>
      </c>
      <c r="AQ35" s="33">
        <f t="shared" si="1"/>
        <v>0</v>
      </c>
      <c r="AR35" s="33">
        <f t="shared" si="1"/>
        <v>0</v>
      </c>
      <c r="AS35" s="33">
        <f t="shared" si="1"/>
        <v>0</v>
      </c>
      <c r="AT35" s="33">
        <f t="shared" si="1"/>
        <v>0</v>
      </c>
      <c r="AU35" s="33">
        <f t="shared" si="1"/>
        <v>0</v>
      </c>
      <c r="AV35" s="33">
        <f t="shared" si="1"/>
        <v>0</v>
      </c>
      <c r="AW35" s="33">
        <f t="shared" si="1"/>
        <v>0</v>
      </c>
      <c r="AX35" s="33">
        <f t="shared" si="1"/>
        <v>0</v>
      </c>
      <c r="AY35" s="33">
        <f t="shared" si="1"/>
        <v>0</v>
      </c>
      <c r="AZ35" s="33">
        <f t="shared" si="1"/>
        <v>0</v>
      </c>
      <c r="BA35" s="33">
        <f t="shared" si="1"/>
        <v>0</v>
      </c>
      <c r="BB35" s="33">
        <f t="shared" si="1"/>
        <v>0</v>
      </c>
      <c r="BC35" s="33">
        <f t="shared" si="1"/>
        <v>0</v>
      </c>
      <c r="BD35" s="33">
        <f t="shared" si="1"/>
        <v>0</v>
      </c>
      <c r="BE35" s="33">
        <f t="shared" si="1"/>
        <v>0</v>
      </c>
      <c r="BF35" s="33">
        <f t="shared" si="1"/>
        <v>0</v>
      </c>
      <c r="BG35" s="33">
        <f t="shared" si="1"/>
        <v>0</v>
      </c>
      <c r="BH35" s="33">
        <f t="shared" si="1"/>
        <v>0</v>
      </c>
      <c r="BI35" s="33">
        <f t="shared" si="1"/>
        <v>0</v>
      </c>
      <c r="BJ35" s="33">
        <f t="shared" si="1"/>
        <v>0</v>
      </c>
      <c r="BK35" s="33">
        <f t="shared" si="1"/>
        <v>0</v>
      </c>
      <c r="BL35" s="33">
        <f t="shared" si="1"/>
        <v>0</v>
      </c>
      <c r="BM35" s="33">
        <f t="shared" si="1"/>
        <v>0</v>
      </c>
      <c r="BN35" s="33">
        <f t="shared" si="1"/>
        <v>0</v>
      </c>
      <c r="BO35" s="33">
        <f t="shared" si="1"/>
        <v>0</v>
      </c>
      <c r="BP35" s="33">
        <f t="shared" si="1"/>
        <v>0</v>
      </c>
      <c r="BQ35" s="33">
        <f t="shared" si="1"/>
        <v>0</v>
      </c>
      <c r="BR35" s="33">
        <f t="shared" si="1"/>
        <v>0</v>
      </c>
      <c r="BS35" s="33">
        <f t="shared" si="1"/>
        <v>0</v>
      </c>
      <c r="BT35" s="33">
        <f t="shared" si="1"/>
        <v>0</v>
      </c>
      <c r="BU35" s="33">
        <f t="shared" si="1"/>
        <v>0</v>
      </c>
      <c r="BV35" s="222">
        <v>0</v>
      </c>
      <c r="BW35" s="99"/>
    </row>
    <row r="36" spans="1:75" ht="17.25" customHeight="1">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99"/>
    </row>
    <row r="37" spans="1:77" s="100" customFormat="1" ht="17.25" customHeight="1" hidden="1">
      <c r="A37" s="205"/>
      <c r="B37" s="205"/>
      <c r="C37" s="205"/>
      <c r="D37" s="205"/>
      <c r="E37" s="205"/>
      <c r="F37" s="205"/>
      <c r="G37" s="205"/>
      <c r="H37" s="205"/>
      <c r="I37" s="205">
        <v>1</v>
      </c>
      <c r="J37" s="205">
        <v>2</v>
      </c>
      <c r="K37" s="205">
        <v>3</v>
      </c>
      <c r="L37" s="205">
        <v>4</v>
      </c>
      <c r="M37" s="205">
        <v>5</v>
      </c>
      <c r="N37" s="205">
        <v>6</v>
      </c>
      <c r="O37" s="205">
        <v>7</v>
      </c>
      <c r="P37" s="205">
        <v>8</v>
      </c>
      <c r="Q37" s="205">
        <v>9</v>
      </c>
      <c r="R37" s="205">
        <v>10</v>
      </c>
      <c r="S37" s="205">
        <v>11</v>
      </c>
      <c r="T37" s="205">
        <v>12</v>
      </c>
      <c r="U37" s="205">
        <v>13</v>
      </c>
      <c r="V37" s="205">
        <v>14</v>
      </c>
      <c r="W37" s="205">
        <v>15</v>
      </c>
      <c r="X37" s="205">
        <v>16</v>
      </c>
      <c r="Y37" s="205">
        <v>17</v>
      </c>
      <c r="Z37" s="205">
        <v>18</v>
      </c>
      <c r="AA37" s="205">
        <v>19</v>
      </c>
      <c r="AB37" s="205">
        <v>20</v>
      </c>
      <c r="AC37" s="205">
        <v>21</v>
      </c>
      <c r="AD37" s="205">
        <v>22</v>
      </c>
      <c r="AE37" s="205">
        <v>23</v>
      </c>
      <c r="AF37" s="205">
        <v>24</v>
      </c>
      <c r="AG37" s="205">
        <v>25</v>
      </c>
      <c r="AH37" s="205">
        <v>26</v>
      </c>
      <c r="AI37" s="205">
        <v>27</v>
      </c>
      <c r="AJ37" s="205">
        <v>28</v>
      </c>
      <c r="AK37" s="205">
        <v>29</v>
      </c>
      <c r="AL37" s="205">
        <v>30</v>
      </c>
      <c r="AM37" s="205">
        <v>31</v>
      </c>
      <c r="AN37" s="205">
        <v>32</v>
      </c>
      <c r="AO37" s="205">
        <v>33</v>
      </c>
      <c r="AP37" s="205">
        <v>34</v>
      </c>
      <c r="AQ37" s="205">
        <v>35</v>
      </c>
      <c r="AR37" s="205">
        <v>36</v>
      </c>
      <c r="AS37" s="205">
        <v>37</v>
      </c>
      <c r="AT37" s="205">
        <v>38</v>
      </c>
      <c r="AU37" s="205">
        <v>39</v>
      </c>
      <c r="AV37" s="205">
        <v>40</v>
      </c>
      <c r="AW37" s="205">
        <v>41</v>
      </c>
      <c r="AX37" s="205">
        <v>42</v>
      </c>
      <c r="AY37" s="205">
        <v>43</v>
      </c>
      <c r="AZ37" s="205">
        <v>44</v>
      </c>
      <c r="BA37" s="205">
        <v>45</v>
      </c>
      <c r="BB37" s="205">
        <v>46</v>
      </c>
      <c r="BC37" s="205">
        <v>47</v>
      </c>
      <c r="BD37" s="205">
        <v>48</v>
      </c>
      <c r="BE37" s="205">
        <v>49</v>
      </c>
      <c r="BF37" s="205">
        <v>50</v>
      </c>
      <c r="BG37" s="205">
        <v>51</v>
      </c>
      <c r="BH37" s="205">
        <v>52</v>
      </c>
      <c r="BI37" s="205">
        <v>53</v>
      </c>
      <c r="BJ37" s="205">
        <v>54</v>
      </c>
      <c r="BK37" s="205">
        <v>55</v>
      </c>
      <c r="BL37" s="205">
        <v>56</v>
      </c>
      <c r="BM37" s="205">
        <v>57</v>
      </c>
      <c r="BN37" s="205">
        <v>58</v>
      </c>
      <c r="BO37" s="205">
        <v>59</v>
      </c>
      <c r="BP37" s="205">
        <v>60</v>
      </c>
      <c r="BQ37" s="205">
        <v>61</v>
      </c>
      <c r="BR37" s="205">
        <v>62</v>
      </c>
      <c r="BS37" s="205">
        <v>63</v>
      </c>
      <c r="BT37" s="205">
        <v>64</v>
      </c>
      <c r="BU37" s="205">
        <v>65</v>
      </c>
      <c r="BV37" s="205">
        <v>66</v>
      </c>
      <c r="BY37" s="104"/>
    </row>
    <row r="38" spans="1:77" s="100" customFormat="1" ht="17.25" customHeight="1" hidden="1">
      <c r="A38" s="205">
        <v>1</v>
      </c>
      <c r="B38" s="205">
        <v>2</v>
      </c>
      <c r="C38" s="205">
        <v>3</v>
      </c>
      <c r="D38" s="205">
        <v>4</v>
      </c>
      <c r="E38" s="205">
        <v>5</v>
      </c>
      <c r="F38" s="205">
        <v>6</v>
      </c>
      <c r="G38" s="205">
        <v>7</v>
      </c>
      <c r="H38" s="205">
        <v>8</v>
      </c>
      <c r="I38" s="205">
        <v>9</v>
      </c>
      <c r="J38" s="205">
        <v>10</v>
      </c>
      <c r="K38" s="205">
        <v>11</v>
      </c>
      <c r="L38" s="205">
        <v>12</v>
      </c>
      <c r="M38" s="205">
        <v>13</v>
      </c>
      <c r="N38" s="205">
        <v>14</v>
      </c>
      <c r="O38" s="205">
        <v>15</v>
      </c>
      <c r="P38" s="205">
        <v>16</v>
      </c>
      <c r="Q38" s="205">
        <v>17</v>
      </c>
      <c r="R38" s="205">
        <v>18</v>
      </c>
      <c r="S38" s="205">
        <v>19</v>
      </c>
      <c r="T38" s="205">
        <v>20</v>
      </c>
      <c r="U38" s="205">
        <v>21</v>
      </c>
      <c r="V38" s="205">
        <v>22</v>
      </c>
      <c r="W38" s="205">
        <v>23</v>
      </c>
      <c r="X38" s="205">
        <v>24</v>
      </c>
      <c r="Y38" s="205">
        <v>25</v>
      </c>
      <c r="Z38" s="205">
        <v>26</v>
      </c>
      <c r="AA38" s="205">
        <v>27</v>
      </c>
      <c r="AB38" s="205">
        <v>28</v>
      </c>
      <c r="AC38" s="205">
        <v>29</v>
      </c>
      <c r="AD38" s="205">
        <v>30</v>
      </c>
      <c r="AE38" s="205">
        <v>31</v>
      </c>
      <c r="AF38" s="205">
        <v>32</v>
      </c>
      <c r="AG38" s="205">
        <v>33</v>
      </c>
      <c r="AH38" s="205">
        <v>34</v>
      </c>
      <c r="AI38" s="205">
        <v>35</v>
      </c>
      <c r="AJ38" s="205">
        <v>36</v>
      </c>
      <c r="AK38" s="205">
        <v>37</v>
      </c>
      <c r="AL38" s="205">
        <v>38</v>
      </c>
      <c r="AM38" s="205">
        <v>39</v>
      </c>
      <c r="AN38" s="205">
        <v>40</v>
      </c>
      <c r="AO38" s="205">
        <v>41</v>
      </c>
      <c r="AP38" s="205">
        <v>42</v>
      </c>
      <c r="AQ38" s="205">
        <v>43</v>
      </c>
      <c r="AR38" s="205">
        <v>44</v>
      </c>
      <c r="AS38" s="205">
        <v>45</v>
      </c>
      <c r="AT38" s="205">
        <v>46</v>
      </c>
      <c r="AU38" s="205">
        <v>47</v>
      </c>
      <c r="AV38" s="205">
        <v>48</v>
      </c>
      <c r="AW38" s="205">
        <v>49</v>
      </c>
      <c r="AX38" s="205">
        <v>50</v>
      </c>
      <c r="AY38" s="205">
        <v>51</v>
      </c>
      <c r="AZ38" s="205">
        <v>52</v>
      </c>
      <c r="BA38" s="205">
        <v>53</v>
      </c>
      <c r="BB38" s="205">
        <v>54</v>
      </c>
      <c r="BC38" s="205">
        <v>55</v>
      </c>
      <c r="BD38" s="205">
        <v>56</v>
      </c>
      <c r="BE38" s="205">
        <v>57</v>
      </c>
      <c r="BF38" s="205">
        <v>58</v>
      </c>
      <c r="BG38" s="205">
        <v>59</v>
      </c>
      <c r="BH38" s="205">
        <v>60</v>
      </c>
      <c r="BI38" s="205">
        <v>61</v>
      </c>
      <c r="BJ38" s="205">
        <v>62</v>
      </c>
      <c r="BK38" s="205">
        <v>63</v>
      </c>
      <c r="BL38" s="205">
        <v>64</v>
      </c>
      <c r="BM38" s="205">
        <v>65</v>
      </c>
      <c r="BN38" s="205">
        <v>66</v>
      </c>
      <c r="BO38" s="205">
        <v>67</v>
      </c>
      <c r="BP38" s="205">
        <v>68</v>
      </c>
      <c r="BQ38" s="205">
        <v>69</v>
      </c>
      <c r="BR38" s="205">
        <v>70</v>
      </c>
      <c r="BS38" s="205">
        <v>71</v>
      </c>
      <c r="BT38" s="205">
        <v>72</v>
      </c>
      <c r="BU38" s="205">
        <v>73</v>
      </c>
      <c r="BV38" s="205">
        <v>74</v>
      </c>
      <c r="BY38" s="104"/>
    </row>
    <row r="39" ht="17.25" customHeight="1" hidden="1"/>
    <row r="40" spans="9:74" ht="17.25" customHeight="1" hidden="1">
      <c r="I40" s="207">
        <f>IF(ISNA(VLOOKUP(I37,Editor!$BM$39:$BN$48,2,FALSE)),0,VLOOKUP(I37,Editor!$BM$39:$BN$48,2,FALSE))</f>
        <v>1</v>
      </c>
      <c r="J40" s="207">
        <f>IF(ISNA(VLOOKUP(J37,Editor!$BM$39:$BN$48,2,FALSE)),0,VLOOKUP(J37,Editor!$BM$39:$BN$48,2,FALSE))</f>
        <v>0</v>
      </c>
      <c r="K40" s="207">
        <f>IF(ISNA(VLOOKUP(K37,Editor!$BM$39:$BN$48,2,FALSE)),0,VLOOKUP(K37,Editor!$BM$39:$BN$48,2,FALSE))</f>
        <v>0</v>
      </c>
      <c r="L40" s="207">
        <f>IF(ISNA(VLOOKUP(L37,Editor!$BM$39:$BN$48,2,FALSE)),0,VLOOKUP(L37,Editor!$BM$39:$BN$48,2,FALSE))</f>
        <v>0</v>
      </c>
      <c r="M40" s="207">
        <f>IF(ISNA(VLOOKUP(M37,Editor!$BM$39:$BN$48,2,FALSE)),0,VLOOKUP(M37,Editor!$BM$39:$BN$48,2,FALSE))</f>
        <v>0</v>
      </c>
      <c r="N40" s="207">
        <f>IF(ISNA(VLOOKUP(N37,Editor!$BM$39:$BN$48,2,FALSE)),0,VLOOKUP(N37,Editor!$BM$39:$BN$48,2,FALSE))</f>
        <v>0</v>
      </c>
      <c r="O40" s="207">
        <f>IF(ISNA(VLOOKUP(O37,Editor!$BM$39:$BN$48,2,FALSE)),0,VLOOKUP(O37,Editor!$BM$39:$BN$48,2,FALSE))</f>
        <v>0</v>
      </c>
      <c r="P40" s="207">
        <f>IF(ISNA(VLOOKUP(P37,Editor!$BM$39:$BN$48,2,FALSE)),0,VLOOKUP(P37,Editor!$BM$39:$BN$48,2,FALSE))</f>
        <v>0</v>
      </c>
      <c r="Q40" s="207">
        <f>IF(ISNA(VLOOKUP(Q37,Editor!$BM$39:$BN$48,2,FALSE)),0,VLOOKUP(Q37,Editor!$BM$39:$BN$48,2,FALSE))</f>
        <v>0</v>
      </c>
      <c r="R40" s="207">
        <f>IF(ISNA(VLOOKUP(R37,Editor!$BM$39:$BN$48,2,FALSE)),0,VLOOKUP(R37,Editor!$BM$39:$BN$48,2,FALSE))</f>
        <v>0</v>
      </c>
      <c r="S40" s="207">
        <f>IF(ISNA(VLOOKUP(S37,Editor!$BM$39:$BN$48,2,FALSE)),0,VLOOKUP(S37,Editor!$BM$39:$BN$48,2,FALSE))</f>
        <v>0</v>
      </c>
      <c r="T40" s="207">
        <f>IF(ISNA(VLOOKUP(T37,Editor!$BM$39:$BN$48,2,FALSE)),0,VLOOKUP(T37,Editor!$BM$39:$BN$48,2,FALSE))</f>
        <v>0</v>
      </c>
      <c r="U40" s="207">
        <f>IF(ISNA(VLOOKUP(U37,Editor!$BM$39:$BN$48,2,FALSE)),0,VLOOKUP(U37,Editor!$BM$39:$BN$48,2,FALSE))</f>
        <v>0</v>
      </c>
      <c r="V40" s="207">
        <f>IF(ISNA(VLOOKUP(V37,Editor!$BM$39:$BN$48,2,FALSE)),0,VLOOKUP(V37,Editor!$BM$39:$BN$48,2,FALSE))</f>
        <v>0</v>
      </c>
      <c r="W40" s="207">
        <f>IF(ISNA(VLOOKUP(W37,Editor!$BM$39:$BN$48,2,FALSE)),0,VLOOKUP(W37,Editor!$BM$39:$BN$48,2,FALSE))</f>
        <v>0</v>
      </c>
      <c r="X40" s="207">
        <f>IF(ISNA(VLOOKUP(X37,Editor!$BM$39:$BN$48,2,FALSE)),0,VLOOKUP(X37,Editor!$BM$39:$BN$48,2,FALSE))</f>
        <v>0</v>
      </c>
      <c r="Y40" s="207">
        <f>IF(ISNA(VLOOKUP(Y37,Editor!$BM$39:$BN$48,2,FALSE)),0,VLOOKUP(Y37,Editor!$BM$39:$BN$48,2,FALSE))</f>
        <v>0</v>
      </c>
      <c r="Z40" s="207">
        <f>IF(ISNA(VLOOKUP(Z37,Editor!$BM$39:$BN$48,2,FALSE)),0,VLOOKUP(Z37,Editor!$BM$39:$BN$48,2,FALSE))</f>
        <v>0</v>
      </c>
      <c r="AA40" s="207">
        <f>IF(ISNA(VLOOKUP(AA37,Editor!$BM$39:$BN$48,2,FALSE)),0,VLOOKUP(AA37,Editor!$BM$39:$BN$48,2,FALSE))</f>
        <v>0</v>
      </c>
      <c r="AB40" s="207">
        <f>IF(ISNA(VLOOKUP(AB37,Editor!$BM$39:$BN$48,2,FALSE)),0,VLOOKUP(AB37,Editor!$BM$39:$BN$48,2,FALSE))</f>
        <v>0</v>
      </c>
      <c r="AC40" s="207">
        <f>IF(ISNA(VLOOKUP(AC37,Editor!$BM$39:$BN$48,2,FALSE)),0,VLOOKUP(AC37,Editor!$BM$39:$BN$48,2,FALSE))</f>
        <v>0</v>
      </c>
      <c r="AD40" s="207">
        <f>IF(ISNA(VLOOKUP(AD37,Editor!$BM$39:$BN$48,2,FALSE)),0,VLOOKUP(AD37,Editor!$BM$39:$BN$48,2,FALSE))</f>
        <v>0</v>
      </c>
      <c r="AE40" s="207">
        <f>IF(ISNA(VLOOKUP(AE37,Editor!$BM$39:$BN$48,2,FALSE)),0,VLOOKUP(AE37,Editor!$BM$39:$BN$48,2,FALSE))</f>
        <v>0</v>
      </c>
      <c r="AF40" s="207">
        <f>IF(ISNA(VLOOKUP(AF37,Editor!$BM$39:$BN$48,2,FALSE)),0,VLOOKUP(AF37,Editor!$BM$39:$BN$48,2,FALSE))</f>
        <v>0</v>
      </c>
      <c r="AG40" s="207">
        <f>IF(ISNA(VLOOKUP(AG37,Editor!$BM$39:$BN$48,2,FALSE)),0,VLOOKUP(AG37,Editor!$BM$39:$BN$48,2,FALSE))</f>
        <v>0</v>
      </c>
      <c r="AH40" s="207">
        <f>IF(ISNA(VLOOKUP(AH37,Editor!$BM$39:$BN$48,2,FALSE)),0,VLOOKUP(AH37,Editor!$BM$39:$BN$48,2,FALSE))</f>
        <v>0</v>
      </c>
      <c r="AI40" s="207">
        <f>IF(ISNA(VLOOKUP(AI37,Editor!$BM$39:$BN$48,2,FALSE)),0,VLOOKUP(AI37,Editor!$BM$39:$BN$48,2,FALSE))</f>
        <v>0</v>
      </c>
      <c r="AJ40" s="207">
        <f>IF(ISNA(VLOOKUP(AJ37,Editor!$BM$39:$BN$48,2,FALSE)),0,VLOOKUP(AJ37,Editor!$BM$39:$BN$48,2,FALSE))</f>
        <v>0</v>
      </c>
      <c r="AK40" s="207">
        <f>IF(ISNA(VLOOKUP(AK37,Editor!$BM$39:$BN$48,2,FALSE)),0,VLOOKUP(AK37,Editor!$BM$39:$BN$48,2,FALSE))</f>
        <v>0</v>
      </c>
      <c r="AL40" s="207">
        <f>IF(ISNA(VLOOKUP(AL37,Editor!$BM$39:$BN$48,2,FALSE)),0,VLOOKUP(AL37,Editor!$BM$39:$BN$48,2,FALSE))</f>
        <v>0</v>
      </c>
      <c r="AM40" s="207">
        <f>IF(ISNA(VLOOKUP(AM37,Editor!$BM$39:$BN$48,2,FALSE)),0,VLOOKUP(AM37,Editor!$BM$39:$BN$48,2,FALSE))</f>
        <v>0</v>
      </c>
      <c r="AN40" s="207">
        <f>IF(ISNA(VLOOKUP(AN37,Editor!$BM$39:$BN$48,2,FALSE)),0,VLOOKUP(AN37,Editor!$BM$39:$BN$48,2,FALSE))</f>
        <v>0</v>
      </c>
      <c r="AO40" s="207">
        <f>IF(ISNA(VLOOKUP(AO37,Editor!$BM$39:$BN$48,2,FALSE)),0,VLOOKUP(AO37,Editor!$BM$39:$BN$48,2,FALSE))</f>
        <v>0</v>
      </c>
      <c r="AP40" s="207">
        <f>IF(ISNA(VLOOKUP(AP37,Editor!$BM$39:$BN$48,2,FALSE)),0,VLOOKUP(AP37,Editor!$BM$39:$BN$48,2,FALSE))</f>
        <v>0</v>
      </c>
      <c r="AQ40" s="207">
        <f>IF(ISNA(VLOOKUP(AQ37,Editor!$BM$39:$BN$48,2,FALSE)),0,VLOOKUP(AQ37,Editor!$BM$39:$BN$48,2,FALSE))</f>
        <v>0</v>
      </c>
      <c r="AR40" s="207">
        <f>IF(ISNA(VLOOKUP(AR37,Editor!$BM$39:$BN$48,2,FALSE)),0,VLOOKUP(AR37,Editor!$BM$39:$BN$48,2,FALSE))</f>
        <v>0</v>
      </c>
      <c r="AS40" s="207">
        <f>IF(ISNA(VLOOKUP(AS37,Editor!$BM$39:$BN$48,2,FALSE)),0,VLOOKUP(AS37,Editor!$BM$39:$BN$48,2,FALSE))</f>
        <v>0</v>
      </c>
      <c r="AT40" s="207">
        <f>IF(ISNA(VLOOKUP(AT37,Editor!$BM$39:$BN$48,2,FALSE)),0,VLOOKUP(AT37,Editor!$BM$39:$BN$48,2,FALSE))</f>
        <v>0</v>
      </c>
      <c r="AU40" s="207">
        <f>IF(ISNA(VLOOKUP(AU37,Editor!$BM$39:$BN$48,2,FALSE)),0,VLOOKUP(AU37,Editor!$BM$39:$BN$48,2,FALSE))</f>
        <v>0</v>
      </c>
      <c r="AV40" s="207">
        <f>IF(ISNA(VLOOKUP(AV37,Editor!$BM$39:$BN$48,2,FALSE)),0,VLOOKUP(AV37,Editor!$BM$39:$BN$48,2,FALSE))</f>
        <v>0</v>
      </c>
      <c r="AW40" s="207">
        <f>IF(ISNA(VLOOKUP(AW37,Editor!$BM$39:$BN$48,2,FALSE)),0,VLOOKUP(AW37,Editor!$BM$39:$BN$48,2,FALSE))</f>
        <v>0</v>
      </c>
      <c r="AX40" s="207">
        <f>IF(ISNA(VLOOKUP(AX37,Editor!$BM$39:$BN$48,2,FALSE)),0,VLOOKUP(AX37,Editor!$BM$39:$BN$48,2,FALSE))</f>
        <v>0</v>
      </c>
      <c r="AY40" s="207">
        <f>IF(ISNA(VLOOKUP(AY37,Editor!$BM$39:$BN$48,2,FALSE)),0,VLOOKUP(AY37,Editor!$BM$39:$BN$48,2,FALSE))</f>
        <v>0</v>
      </c>
      <c r="AZ40" s="207">
        <f>IF(ISNA(VLOOKUP(AZ37,Editor!$BM$39:$BN$48,2,FALSE)),0,VLOOKUP(AZ37,Editor!$BM$39:$BN$48,2,FALSE))</f>
        <v>0</v>
      </c>
      <c r="BA40" s="207">
        <f>IF(ISNA(VLOOKUP(BA37,Editor!$BM$39:$BN$48,2,FALSE)),0,VLOOKUP(BA37,Editor!$BM$39:$BN$48,2,FALSE))</f>
        <v>0</v>
      </c>
      <c r="BB40" s="207">
        <f>IF(ISNA(VLOOKUP(BB37,Editor!$BM$39:$BN$48,2,FALSE)),0,VLOOKUP(BB37,Editor!$BM$39:$BN$48,2,FALSE))</f>
        <v>0</v>
      </c>
      <c r="BC40" s="207">
        <f>IF(ISNA(VLOOKUP(BC37,Editor!$BM$39:$BN$48,2,FALSE)),0,VLOOKUP(BC37,Editor!$BM$39:$BN$48,2,FALSE))</f>
        <v>0</v>
      </c>
      <c r="BD40" s="207">
        <f>IF(ISNA(VLOOKUP(BD37,Editor!$BM$39:$BN$48,2,FALSE)),0,VLOOKUP(BD37,Editor!$BM$39:$BN$48,2,FALSE))</f>
        <v>0</v>
      </c>
      <c r="BE40" s="207">
        <f>IF(ISNA(VLOOKUP(BE37,Editor!$BM$39:$BN$48,2,FALSE)),0,VLOOKUP(BE37,Editor!$BM$39:$BN$48,2,FALSE))</f>
        <v>0</v>
      </c>
      <c r="BF40" s="207">
        <f>IF(ISNA(VLOOKUP(BF37,Editor!$BM$39:$BN$48,2,FALSE)),0,VLOOKUP(BF37,Editor!$BM$39:$BN$48,2,FALSE))</f>
        <v>0</v>
      </c>
      <c r="BG40" s="207">
        <f>IF(ISNA(VLOOKUP(BG37,Editor!$BM$39:$BN$48,2,FALSE)),0,VLOOKUP(BG37,Editor!$BM$39:$BN$48,2,FALSE))</f>
        <v>0</v>
      </c>
      <c r="BH40" s="207">
        <f>IF(ISNA(VLOOKUP(BH37,Editor!$BM$39:$BN$48,2,FALSE)),0,VLOOKUP(BH37,Editor!$BM$39:$BN$48,2,FALSE))</f>
        <v>0</v>
      </c>
      <c r="BI40" s="207">
        <f>IF(ISNA(VLOOKUP(BI37,Editor!$BM$39:$BN$48,2,FALSE)),0,VLOOKUP(BI37,Editor!$BM$39:$BN$48,2,FALSE))</f>
        <v>0</v>
      </c>
      <c r="BJ40" s="207">
        <f>IF(ISNA(VLOOKUP(BJ37,Editor!$BM$39:$BN$48,2,FALSE)),0,VLOOKUP(BJ37,Editor!$BM$39:$BN$48,2,FALSE))</f>
        <v>0</v>
      </c>
      <c r="BK40" s="207">
        <f>IF(ISNA(VLOOKUP(BK37,Editor!$BM$39:$BN$48,2,FALSE)),0,VLOOKUP(BK37,Editor!$BM$39:$BN$48,2,FALSE))</f>
        <v>0</v>
      </c>
      <c r="BL40" s="207">
        <f>IF(ISNA(VLOOKUP(BL37,Editor!$BM$39:$BN$48,2,FALSE)),0,VLOOKUP(BL37,Editor!$BM$39:$BN$48,2,FALSE))</f>
        <v>0</v>
      </c>
      <c r="BM40" s="207">
        <f>IF(ISNA(VLOOKUP(BM37,Editor!$BM$39:$BN$48,2,FALSE)),0,VLOOKUP(BM37,Editor!$BM$39:$BN$48,2,FALSE))</f>
        <v>0</v>
      </c>
      <c r="BN40" s="207">
        <f>IF(ISNA(VLOOKUP(BN37,Editor!$BM$39:$BN$48,2,FALSE)),0,VLOOKUP(BN37,Editor!$BM$39:$BN$48,2,FALSE))</f>
        <v>0</v>
      </c>
      <c r="BO40" s="207">
        <f>IF(ISNA(VLOOKUP(BO37,Editor!$BM$39:$BN$48,2,FALSE)),0,VLOOKUP(BO37,Editor!$BM$39:$BN$48,2,FALSE))</f>
        <v>0</v>
      </c>
      <c r="BP40" s="207">
        <f>IF(ISNA(VLOOKUP(BP37,Editor!$BM$39:$BN$48,2,FALSE)),0,VLOOKUP(BP37,Editor!$BM$39:$BN$48,2,FALSE))</f>
        <v>0</v>
      </c>
      <c r="BQ40" s="207">
        <f>IF(ISNA(VLOOKUP(BQ37,Editor!$BM$39:$BN$48,2,FALSE)),0,VLOOKUP(BQ37,Editor!$BM$39:$BN$48,2,FALSE))</f>
        <v>0</v>
      </c>
      <c r="BR40" s="207">
        <f>IF(ISNA(VLOOKUP(BR37,Editor!$BM$39:$BN$48,2,FALSE)),0,VLOOKUP(BR37,Editor!$BM$39:$BN$48,2,FALSE))</f>
        <v>0</v>
      </c>
      <c r="BS40" s="207">
        <f>IF(ISNA(VLOOKUP(BS37,Editor!$BM$39:$BN$48,2,FALSE)),0,VLOOKUP(BS37,Editor!$BM$39:$BN$48,2,FALSE))</f>
        <v>0</v>
      </c>
      <c r="BT40" s="207">
        <f>IF(ISNA(VLOOKUP(BT37,Editor!$BM$39:$BN$48,2,FALSE)),0,VLOOKUP(BT37,Editor!$BM$39:$BN$48,2,FALSE))</f>
        <v>0</v>
      </c>
      <c r="BU40" s="207">
        <f>IF(ISNA(VLOOKUP(BU37,Editor!$BM$39:$BN$48,2,FALSE)),0,VLOOKUP(BU37,Editor!$BM$39:$BN$48,2,FALSE))</f>
        <v>0</v>
      </c>
      <c r="BV40" s="207">
        <f>IF(ISNA(VLOOKUP(BV37,Editor!$BM$39:$BN$48,2,FALSE)),0,VLOOKUP(BV37,Editor!$BM$39:$BN$48,2,FALSE))</f>
        <v>0</v>
      </c>
    </row>
    <row r="41" spans="9:74" ht="17.25" customHeight="1" hidden="1">
      <c r="I41" s="208">
        <f>IF(ISNA(VLOOKUP(I37,Editor!$BO$39:$BP$48,2,FALSE)),0,VLOOKUP(I37,Editor!$BO$39:$BP$48,2,FALSE))</f>
        <v>0</v>
      </c>
      <c r="J41" s="208">
        <f>IF(ISNA(VLOOKUP(J37,Editor!$BO$39:$BP$48,2,FALSE)),0,VLOOKUP(J37,Editor!$BO$39:$BP$48,2,FALSE))</f>
        <v>0</v>
      </c>
      <c r="K41" s="208">
        <f>IF(ISNA(VLOOKUP(K37,Editor!$BO$39:$BP$48,2,FALSE)),0,VLOOKUP(K37,Editor!$BO$39:$BP$48,2,FALSE))</f>
        <v>0</v>
      </c>
      <c r="L41" s="208">
        <f>IF(ISNA(VLOOKUP(L37,Editor!$BO$39:$BP$48,2,FALSE)),0,VLOOKUP(L37,Editor!$BO$39:$BP$48,2,FALSE))</f>
        <v>0</v>
      </c>
      <c r="M41" s="208">
        <f>IF(ISNA(VLOOKUP(M37,Editor!$BO$39:$BP$48,2,FALSE)),0,VLOOKUP(M37,Editor!$BO$39:$BP$48,2,FALSE))</f>
        <v>0</v>
      </c>
      <c r="N41" s="208">
        <f>IF(ISNA(VLOOKUP(N37,Editor!$BO$39:$BP$48,2,FALSE)),0,VLOOKUP(N37,Editor!$BO$39:$BP$48,2,FALSE))</f>
        <v>0</v>
      </c>
      <c r="O41" s="208">
        <f>IF(ISNA(VLOOKUP(O37,Editor!$BO$39:$BP$48,2,FALSE)),0,VLOOKUP(O37,Editor!$BO$39:$BP$48,2,FALSE))</f>
        <v>0</v>
      </c>
      <c r="P41" s="208">
        <f>IF(ISNA(VLOOKUP(P37,Editor!$BO$39:$BP$48,2,FALSE)),0,VLOOKUP(P37,Editor!$BO$39:$BP$48,2,FALSE))</f>
        <v>0</v>
      </c>
      <c r="Q41" s="208">
        <f>IF(ISNA(VLOOKUP(Q37,Editor!$BO$39:$BP$48,2,FALSE)),0,VLOOKUP(Q37,Editor!$BO$39:$BP$48,2,FALSE))</f>
        <v>0</v>
      </c>
      <c r="R41" s="208">
        <f>IF(ISNA(VLOOKUP(R37,Editor!$BO$39:$BP$48,2,FALSE)),0,VLOOKUP(R37,Editor!$BO$39:$BP$48,2,FALSE))</f>
        <v>0</v>
      </c>
      <c r="S41" s="208">
        <f>IF(ISNA(VLOOKUP(S37,Editor!$BO$39:$BP$48,2,FALSE)),0,VLOOKUP(S37,Editor!$BO$39:$BP$48,2,FALSE))</f>
        <v>0</v>
      </c>
      <c r="T41" s="208">
        <f>IF(ISNA(VLOOKUP(T37,Editor!$BO$39:$BP$48,2,FALSE)),0,VLOOKUP(T37,Editor!$BO$39:$BP$48,2,FALSE))</f>
        <v>0</v>
      </c>
      <c r="U41" s="208">
        <f>IF(ISNA(VLOOKUP(U37,Editor!$BO$39:$BP$48,2,FALSE)),0,VLOOKUP(U37,Editor!$BO$39:$BP$48,2,FALSE))</f>
        <v>0</v>
      </c>
      <c r="V41" s="208">
        <f>IF(ISNA(VLOOKUP(V37,Editor!$BO$39:$BP$48,2,FALSE)),0,VLOOKUP(V37,Editor!$BO$39:$BP$48,2,FALSE))</f>
        <v>0</v>
      </c>
      <c r="W41" s="208">
        <f>IF(ISNA(VLOOKUP(W37,Editor!$BO$39:$BP$48,2,FALSE)),0,VLOOKUP(W37,Editor!$BO$39:$BP$48,2,FALSE))</f>
        <v>0</v>
      </c>
      <c r="X41" s="208">
        <f>IF(ISNA(VLOOKUP(X37,Editor!$BO$39:$BP$48,2,FALSE)),0,VLOOKUP(X37,Editor!$BO$39:$BP$48,2,FALSE))</f>
        <v>0</v>
      </c>
      <c r="Y41" s="208">
        <f>IF(ISNA(VLOOKUP(Y37,Editor!$BO$39:$BP$48,2,FALSE)),0,VLOOKUP(Y37,Editor!$BO$39:$BP$48,2,FALSE))</f>
        <v>0</v>
      </c>
      <c r="Z41" s="208">
        <f>IF(ISNA(VLOOKUP(Z37,Editor!$BO$39:$BP$48,2,FALSE)),0,VLOOKUP(Z37,Editor!$BO$39:$BP$48,2,FALSE))</f>
        <v>0</v>
      </c>
      <c r="AA41" s="208">
        <f>IF(ISNA(VLOOKUP(AA37,Editor!$BO$39:$BP$48,2,FALSE)),0,VLOOKUP(AA37,Editor!$BO$39:$BP$48,2,FALSE))</f>
        <v>0</v>
      </c>
      <c r="AB41" s="208">
        <f>IF(ISNA(VLOOKUP(AB37,Editor!$BO$39:$BP$48,2,FALSE)),0,VLOOKUP(AB37,Editor!$BO$39:$BP$48,2,FALSE))</f>
        <v>0</v>
      </c>
      <c r="AC41" s="208">
        <f>IF(ISNA(VLOOKUP(AC37,Editor!$BO$39:$BP$48,2,FALSE)),0,VLOOKUP(AC37,Editor!$BO$39:$BP$48,2,FALSE))</f>
        <v>0</v>
      </c>
      <c r="AD41" s="208">
        <f>IF(ISNA(VLOOKUP(AD37,Editor!$BO$39:$BP$48,2,FALSE)),0,VLOOKUP(AD37,Editor!$BO$39:$BP$48,2,FALSE))</f>
        <v>0</v>
      </c>
      <c r="AE41" s="208">
        <f>IF(ISNA(VLOOKUP(AE37,Editor!$BO$39:$BP$48,2,FALSE)),0,VLOOKUP(AE37,Editor!$BO$39:$BP$48,2,FALSE))</f>
        <v>0</v>
      </c>
      <c r="AF41" s="208">
        <f>IF(ISNA(VLOOKUP(AF37,Editor!$BO$39:$BP$48,2,FALSE)),0,VLOOKUP(AF37,Editor!$BO$39:$BP$48,2,FALSE))</f>
        <v>0</v>
      </c>
      <c r="AG41" s="208">
        <f>IF(ISNA(VLOOKUP(AG37,Editor!$BO$39:$BP$48,2,FALSE)),0,VLOOKUP(AG37,Editor!$BO$39:$BP$48,2,FALSE))</f>
        <v>0</v>
      </c>
      <c r="AH41" s="208">
        <f>IF(ISNA(VLOOKUP(AH37,Editor!$BO$39:$BP$48,2,FALSE)),0,VLOOKUP(AH37,Editor!$BO$39:$BP$48,2,FALSE))</f>
        <v>0</v>
      </c>
      <c r="AI41" s="208">
        <f>IF(ISNA(VLOOKUP(AI37,Editor!$BO$39:$BP$48,2,FALSE)),0,VLOOKUP(AI37,Editor!$BO$39:$BP$48,2,FALSE))</f>
        <v>0</v>
      </c>
      <c r="AJ41" s="208">
        <f>IF(ISNA(VLOOKUP(AJ37,Editor!$BO$39:$BP$48,2,FALSE)),0,VLOOKUP(AJ37,Editor!$BO$39:$BP$48,2,FALSE))</f>
        <v>0</v>
      </c>
      <c r="AK41" s="208">
        <f>IF(ISNA(VLOOKUP(AK37,Editor!$BO$39:$BP$48,2,FALSE)),0,VLOOKUP(AK37,Editor!$BO$39:$BP$48,2,FALSE))</f>
        <v>0</v>
      </c>
      <c r="AL41" s="208">
        <f>IF(ISNA(VLOOKUP(AL37,Editor!$BO$39:$BP$48,2,FALSE)),0,VLOOKUP(AL37,Editor!$BO$39:$BP$48,2,FALSE))</f>
        <v>0</v>
      </c>
      <c r="AM41" s="208">
        <f>IF(ISNA(VLOOKUP(AM37,Editor!$BO$39:$BP$48,2,FALSE)),0,VLOOKUP(AM37,Editor!$BO$39:$BP$48,2,FALSE))</f>
        <v>0</v>
      </c>
      <c r="AN41" s="208">
        <f>IF(ISNA(VLOOKUP(AN37,Editor!$BO$39:$BP$48,2,FALSE)),0,VLOOKUP(AN37,Editor!$BO$39:$BP$48,2,FALSE))</f>
        <v>0</v>
      </c>
      <c r="AO41" s="208">
        <f>IF(ISNA(VLOOKUP(AO37,Editor!$BO$39:$BP$48,2,FALSE)),0,VLOOKUP(AO37,Editor!$BO$39:$BP$48,2,FALSE))</f>
        <v>0</v>
      </c>
      <c r="AP41" s="208">
        <f>IF(ISNA(VLOOKUP(AP37,Editor!$BO$39:$BP$48,2,FALSE)),0,VLOOKUP(AP37,Editor!$BO$39:$BP$48,2,FALSE))</f>
        <v>0</v>
      </c>
      <c r="AQ41" s="208">
        <f>IF(ISNA(VLOOKUP(AQ37,Editor!$BO$39:$BP$48,2,FALSE)),0,VLOOKUP(AQ37,Editor!$BO$39:$BP$48,2,FALSE))</f>
        <v>0</v>
      </c>
      <c r="AR41" s="208">
        <f>IF(ISNA(VLOOKUP(AR37,Editor!$BO$39:$BP$48,2,FALSE)),0,VLOOKUP(AR37,Editor!$BO$39:$BP$48,2,FALSE))</f>
        <v>0</v>
      </c>
      <c r="AS41" s="208">
        <f>IF(ISNA(VLOOKUP(AS37,Editor!$BO$39:$BP$48,2,FALSE)),0,VLOOKUP(AS37,Editor!$BO$39:$BP$48,2,FALSE))</f>
        <v>0</v>
      </c>
      <c r="AT41" s="208">
        <f>IF(ISNA(VLOOKUP(AT37,Editor!$BO$39:$BP$48,2,FALSE)),0,VLOOKUP(AT37,Editor!$BO$39:$BP$48,2,FALSE))</f>
        <v>0</v>
      </c>
      <c r="AU41" s="208">
        <f>IF(ISNA(VLOOKUP(AU37,Editor!$BO$39:$BP$48,2,FALSE)),0,VLOOKUP(AU37,Editor!$BO$39:$BP$48,2,FALSE))</f>
        <v>0</v>
      </c>
      <c r="AV41" s="208">
        <f>IF(ISNA(VLOOKUP(AV37,Editor!$BO$39:$BP$48,2,FALSE)),0,VLOOKUP(AV37,Editor!$BO$39:$BP$48,2,FALSE))</f>
        <v>0</v>
      </c>
      <c r="AW41" s="208">
        <f>IF(ISNA(VLOOKUP(AW37,Editor!$BO$39:$BP$48,2,FALSE)),0,VLOOKUP(AW37,Editor!$BO$39:$BP$48,2,FALSE))</f>
        <v>0</v>
      </c>
      <c r="AX41" s="208">
        <f>IF(ISNA(VLOOKUP(AX37,Editor!$BO$39:$BP$48,2,FALSE)),0,VLOOKUP(AX37,Editor!$BO$39:$BP$48,2,FALSE))</f>
        <v>0</v>
      </c>
      <c r="AY41" s="208">
        <f>IF(ISNA(VLOOKUP(AY37,Editor!$BO$39:$BP$48,2,FALSE)),0,VLOOKUP(AY37,Editor!$BO$39:$BP$48,2,FALSE))</f>
        <v>0</v>
      </c>
      <c r="AZ41" s="208">
        <f>IF(ISNA(VLOOKUP(AZ37,Editor!$BO$39:$BP$48,2,FALSE)),0,VLOOKUP(AZ37,Editor!$BO$39:$BP$48,2,FALSE))</f>
        <v>0</v>
      </c>
      <c r="BA41" s="208">
        <f>IF(ISNA(VLOOKUP(BA37,Editor!$BO$39:$BP$48,2,FALSE)),0,VLOOKUP(BA37,Editor!$BO$39:$BP$48,2,FALSE))</f>
        <v>0</v>
      </c>
      <c r="BB41" s="208">
        <f>IF(ISNA(VLOOKUP(BB37,Editor!$BO$39:$BP$48,2,FALSE)),0,VLOOKUP(BB37,Editor!$BO$39:$BP$48,2,FALSE))</f>
        <v>0</v>
      </c>
      <c r="BC41" s="208">
        <f>IF(ISNA(VLOOKUP(BC37,Editor!$BO$39:$BP$48,2,FALSE)),0,VLOOKUP(BC37,Editor!$BO$39:$BP$48,2,FALSE))</f>
        <v>0</v>
      </c>
      <c r="BD41" s="208">
        <f>IF(ISNA(VLOOKUP(BD37,Editor!$BO$39:$BP$48,2,FALSE)),0,VLOOKUP(BD37,Editor!$BO$39:$BP$48,2,FALSE))</f>
        <v>0</v>
      </c>
      <c r="BE41" s="208">
        <f>IF(ISNA(VLOOKUP(BE37,Editor!$BO$39:$BP$48,2,FALSE)),0,VLOOKUP(BE37,Editor!$BO$39:$BP$48,2,FALSE))</f>
        <v>0</v>
      </c>
      <c r="BF41" s="208">
        <f>IF(ISNA(VLOOKUP(BF37,Editor!$BO$39:$BP$48,2,FALSE)),0,VLOOKUP(BF37,Editor!$BO$39:$BP$48,2,FALSE))</f>
        <v>0</v>
      </c>
      <c r="BG41" s="208">
        <f>IF(ISNA(VLOOKUP(BG37,Editor!$BO$39:$BP$48,2,FALSE)),0,VLOOKUP(BG37,Editor!$BO$39:$BP$48,2,FALSE))</f>
        <v>0</v>
      </c>
      <c r="BH41" s="208">
        <f>IF(ISNA(VLOOKUP(BH37,Editor!$BO$39:$BP$48,2,FALSE)),0,VLOOKUP(BH37,Editor!$BO$39:$BP$48,2,FALSE))</f>
        <v>0</v>
      </c>
      <c r="BI41" s="208">
        <f>IF(ISNA(VLOOKUP(BI37,Editor!$BO$39:$BP$48,2,FALSE)),0,VLOOKUP(BI37,Editor!$BO$39:$BP$48,2,FALSE))</f>
        <v>0</v>
      </c>
      <c r="BJ41" s="208">
        <f>IF(ISNA(VLOOKUP(BJ37,Editor!$BO$39:$BP$48,2,FALSE)),0,VLOOKUP(BJ37,Editor!$BO$39:$BP$48,2,FALSE))</f>
        <v>0</v>
      </c>
      <c r="BK41" s="208">
        <f>IF(ISNA(VLOOKUP(BK37,Editor!$BO$39:$BP$48,2,FALSE)),0,VLOOKUP(BK37,Editor!$BO$39:$BP$48,2,FALSE))</f>
        <v>0</v>
      </c>
      <c r="BL41" s="208">
        <f>IF(ISNA(VLOOKUP(BL37,Editor!$BO$39:$BP$48,2,FALSE)),0,VLOOKUP(BL37,Editor!$BO$39:$BP$48,2,FALSE))</f>
        <v>0</v>
      </c>
      <c r="BM41" s="208">
        <f>IF(ISNA(VLOOKUP(BM37,Editor!$BO$39:$BP$48,2,FALSE)),0,VLOOKUP(BM37,Editor!$BO$39:$BP$48,2,FALSE))</f>
        <v>0</v>
      </c>
      <c r="BN41" s="208">
        <f>IF(ISNA(VLOOKUP(BN37,Editor!$BO$39:$BP$48,2,FALSE)),0,VLOOKUP(BN37,Editor!$BO$39:$BP$48,2,FALSE))</f>
        <v>0</v>
      </c>
      <c r="BO41" s="208">
        <f>IF(ISNA(VLOOKUP(BO37,Editor!$BO$39:$BP$48,2,FALSE)),0,VLOOKUP(BO37,Editor!$BO$39:$BP$48,2,FALSE))</f>
        <v>0</v>
      </c>
      <c r="BP41" s="208">
        <f>IF(ISNA(VLOOKUP(BP37,Editor!$BO$39:$BP$48,2,FALSE)),0,VLOOKUP(BP37,Editor!$BO$39:$BP$48,2,FALSE))</f>
        <v>0</v>
      </c>
      <c r="BQ41" s="208">
        <f>IF(ISNA(VLOOKUP(BQ37,Editor!$BO$39:$BP$48,2,FALSE)),0,VLOOKUP(BQ37,Editor!$BO$39:$BP$48,2,FALSE))</f>
        <v>0</v>
      </c>
      <c r="BR41" s="208">
        <f>IF(ISNA(VLOOKUP(BR37,Editor!$BO$39:$BP$48,2,FALSE)),0,VLOOKUP(BR37,Editor!$BO$39:$BP$48,2,FALSE))</f>
        <v>0</v>
      </c>
      <c r="BS41" s="208">
        <f>IF(ISNA(VLOOKUP(BS37,Editor!$BO$39:$BP$48,2,FALSE)),0,VLOOKUP(BS37,Editor!$BO$39:$BP$48,2,FALSE))</f>
        <v>0</v>
      </c>
      <c r="BT41" s="208">
        <f>IF(ISNA(VLOOKUP(BT37,Editor!$BO$39:$BP$48,2,FALSE)),0,VLOOKUP(BT37,Editor!$BO$39:$BP$48,2,FALSE))</f>
        <v>0</v>
      </c>
      <c r="BU41" s="208">
        <f>IF(ISNA(VLOOKUP(BU37,Editor!$BO$39:$BP$48,2,FALSE)),0,VLOOKUP(BU37,Editor!$BO$39:$BP$48,2,FALSE))</f>
        <v>0</v>
      </c>
      <c r="BV41" s="208">
        <f>IF(ISNA(VLOOKUP(BV37,Editor!$BO$39:$BP$48,2,FALSE)),0,VLOOKUP(BV37,Editor!$BO$39:$BP$48,2,FALSE))</f>
        <v>0</v>
      </c>
    </row>
    <row r="42" spans="6:74" ht="17.25" customHeight="1" hidden="1">
      <c r="F42" s="206">
        <f>IF(E38=Editor!$AJ$4,1,0)</f>
        <v>1</v>
      </c>
      <c r="I42" s="209">
        <v>1</v>
      </c>
      <c r="J42" s="209">
        <f>J41+J40</f>
        <v>0</v>
      </c>
      <c r="K42" s="209">
        <f aca="true" t="shared" si="2" ref="K42:BV42">K41+K40</f>
        <v>0</v>
      </c>
      <c r="L42" s="209">
        <f t="shared" si="2"/>
        <v>0</v>
      </c>
      <c r="M42" s="209">
        <f t="shared" si="2"/>
        <v>0</v>
      </c>
      <c r="N42" s="209">
        <f t="shared" si="2"/>
        <v>0</v>
      </c>
      <c r="O42" s="209">
        <f t="shared" si="2"/>
        <v>0</v>
      </c>
      <c r="P42" s="209">
        <f t="shared" si="2"/>
        <v>0</v>
      </c>
      <c r="Q42" s="209">
        <f t="shared" si="2"/>
        <v>0</v>
      </c>
      <c r="R42" s="209">
        <f t="shared" si="2"/>
        <v>0</v>
      </c>
      <c r="S42" s="209">
        <f t="shared" si="2"/>
        <v>0</v>
      </c>
      <c r="T42" s="209">
        <f t="shared" si="2"/>
        <v>0</v>
      </c>
      <c r="U42" s="209">
        <f t="shared" si="2"/>
        <v>0</v>
      </c>
      <c r="V42" s="209">
        <f t="shared" si="2"/>
        <v>0</v>
      </c>
      <c r="W42" s="209">
        <f t="shared" si="2"/>
        <v>0</v>
      </c>
      <c r="X42" s="209">
        <f t="shared" si="2"/>
        <v>0</v>
      </c>
      <c r="Y42" s="209">
        <f t="shared" si="2"/>
        <v>0</v>
      </c>
      <c r="Z42" s="209">
        <f t="shared" si="2"/>
        <v>0</v>
      </c>
      <c r="AA42" s="209">
        <f t="shared" si="2"/>
        <v>0</v>
      </c>
      <c r="AB42" s="209">
        <f t="shared" si="2"/>
        <v>0</v>
      </c>
      <c r="AC42" s="209">
        <f t="shared" si="2"/>
        <v>0</v>
      </c>
      <c r="AD42" s="209">
        <f t="shared" si="2"/>
        <v>0</v>
      </c>
      <c r="AE42" s="209">
        <f t="shared" si="2"/>
        <v>0</v>
      </c>
      <c r="AF42" s="209">
        <f t="shared" si="2"/>
        <v>0</v>
      </c>
      <c r="AG42" s="209">
        <f t="shared" si="2"/>
        <v>0</v>
      </c>
      <c r="AH42" s="209">
        <f t="shared" si="2"/>
        <v>0</v>
      </c>
      <c r="AI42" s="209">
        <f t="shared" si="2"/>
        <v>0</v>
      </c>
      <c r="AJ42" s="209">
        <f t="shared" si="2"/>
        <v>0</v>
      </c>
      <c r="AK42" s="209">
        <f t="shared" si="2"/>
        <v>0</v>
      </c>
      <c r="AL42" s="209">
        <f t="shared" si="2"/>
        <v>0</v>
      </c>
      <c r="AM42" s="209">
        <f t="shared" si="2"/>
        <v>0</v>
      </c>
      <c r="AN42" s="209">
        <f t="shared" si="2"/>
        <v>0</v>
      </c>
      <c r="AO42" s="209">
        <f t="shared" si="2"/>
        <v>0</v>
      </c>
      <c r="AP42" s="209">
        <f t="shared" si="2"/>
        <v>0</v>
      </c>
      <c r="AQ42" s="209">
        <f t="shared" si="2"/>
        <v>0</v>
      </c>
      <c r="AR42" s="209">
        <f t="shared" si="2"/>
        <v>0</v>
      </c>
      <c r="AS42" s="209">
        <f t="shared" si="2"/>
        <v>0</v>
      </c>
      <c r="AT42" s="209">
        <f t="shared" si="2"/>
        <v>0</v>
      </c>
      <c r="AU42" s="209">
        <f t="shared" si="2"/>
        <v>0</v>
      </c>
      <c r="AV42" s="209">
        <f t="shared" si="2"/>
        <v>0</v>
      </c>
      <c r="AW42" s="209">
        <f t="shared" si="2"/>
        <v>0</v>
      </c>
      <c r="AX42" s="209">
        <f t="shared" si="2"/>
        <v>0</v>
      </c>
      <c r="AY42" s="209">
        <f t="shared" si="2"/>
        <v>0</v>
      </c>
      <c r="AZ42" s="209">
        <f t="shared" si="2"/>
        <v>0</v>
      </c>
      <c r="BA42" s="209">
        <f t="shared" si="2"/>
        <v>0</v>
      </c>
      <c r="BB42" s="209">
        <f t="shared" si="2"/>
        <v>0</v>
      </c>
      <c r="BC42" s="209">
        <f t="shared" si="2"/>
        <v>0</v>
      </c>
      <c r="BD42" s="209">
        <f t="shared" si="2"/>
        <v>0</v>
      </c>
      <c r="BE42" s="209">
        <f t="shared" si="2"/>
        <v>0</v>
      </c>
      <c r="BF42" s="209">
        <f t="shared" si="2"/>
        <v>0</v>
      </c>
      <c r="BG42" s="209">
        <f t="shared" si="2"/>
        <v>0</v>
      </c>
      <c r="BH42" s="209">
        <f t="shared" si="2"/>
        <v>0</v>
      </c>
      <c r="BI42" s="209">
        <f t="shared" si="2"/>
        <v>0</v>
      </c>
      <c r="BJ42" s="209">
        <f t="shared" si="2"/>
        <v>0</v>
      </c>
      <c r="BK42" s="209">
        <f t="shared" si="2"/>
        <v>0</v>
      </c>
      <c r="BL42" s="209">
        <f t="shared" si="2"/>
        <v>0</v>
      </c>
      <c r="BM42" s="209">
        <f t="shared" si="2"/>
        <v>0</v>
      </c>
      <c r="BN42" s="209">
        <f t="shared" si="2"/>
        <v>0</v>
      </c>
      <c r="BO42" s="209">
        <f t="shared" si="2"/>
        <v>0</v>
      </c>
      <c r="BP42" s="209">
        <f t="shared" si="2"/>
        <v>0</v>
      </c>
      <c r="BQ42" s="209">
        <f t="shared" si="2"/>
        <v>0</v>
      </c>
      <c r="BR42" s="209">
        <f t="shared" si="2"/>
        <v>0</v>
      </c>
      <c r="BS42" s="209">
        <f t="shared" si="2"/>
        <v>0</v>
      </c>
      <c r="BT42" s="209">
        <f t="shared" si="2"/>
        <v>0</v>
      </c>
      <c r="BU42" s="209">
        <f t="shared" si="2"/>
        <v>0</v>
      </c>
      <c r="BV42" s="210">
        <f t="shared" si="2"/>
        <v>0</v>
      </c>
    </row>
    <row r="43" spans="1:77" s="97" customFormat="1" ht="17.25" customHeight="1" hidden="1">
      <c r="A43" s="211"/>
      <c r="B43" s="211"/>
      <c r="C43" s="211"/>
      <c r="D43" s="211"/>
      <c r="E43" s="211"/>
      <c r="F43" s="211">
        <v>1</v>
      </c>
      <c r="G43" s="211"/>
      <c r="H43" s="211"/>
      <c r="I43" s="211">
        <v>1</v>
      </c>
      <c r="J43" s="211">
        <f>IF(J42=1,1,I43+1)</f>
        <v>2</v>
      </c>
      <c r="K43" s="211">
        <f aca="true" t="shared" si="3" ref="K43:BV43">IF(K42=1,1,J43+1)</f>
        <v>3</v>
      </c>
      <c r="L43" s="211">
        <f t="shared" si="3"/>
        <v>4</v>
      </c>
      <c r="M43" s="211">
        <f t="shared" si="3"/>
        <v>5</v>
      </c>
      <c r="N43" s="211">
        <f t="shared" si="3"/>
        <v>6</v>
      </c>
      <c r="O43" s="211">
        <f t="shared" si="3"/>
        <v>7</v>
      </c>
      <c r="P43" s="211">
        <f t="shared" si="3"/>
        <v>8</v>
      </c>
      <c r="Q43" s="211">
        <f t="shared" si="3"/>
        <v>9</v>
      </c>
      <c r="R43" s="211">
        <f t="shared" si="3"/>
        <v>10</v>
      </c>
      <c r="S43" s="211">
        <f t="shared" si="3"/>
        <v>11</v>
      </c>
      <c r="T43" s="211">
        <f t="shared" si="3"/>
        <v>12</v>
      </c>
      <c r="U43" s="211">
        <f t="shared" si="3"/>
        <v>13</v>
      </c>
      <c r="V43" s="211">
        <f t="shared" si="3"/>
        <v>14</v>
      </c>
      <c r="W43" s="211">
        <f t="shared" si="3"/>
        <v>15</v>
      </c>
      <c r="X43" s="211">
        <f t="shared" si="3"/>
        <v>16</v>
      </c>
      <c r="Y43" s="211">
        <f t="shared" si="3"/>
        <v>17</v>
      </c>
      <c r="Z43" s="211">
        <f t="shared" si="3"/>
        <v>18</v>
      </c>
      <c r="AA43" s="211">
        <f t="shared" si="3"/>
        <v>19</v>
      </c>
      <c r="AB43" s="211">
        <f t="shared" si="3"/>
        <v>20</v>
      </c>
      <c r="AC43" s="211">
        <f t="shared" si="3"/>
        <v>21</v>
      </c>
      <c r="AD43" s="211">
        <f t="shared" si="3"/>
        <v>22</v>
      </c>
      <c r="AE43" s="211">
        <f t="shared" si="3"/>
        <v>23</v>
      </c>
      <c r="AF43" s="211">
        <f t="shared" si="3"/>
        <v>24</v>
      </c>
      <c r="AG43" s="211">
        <f t="shared" si="3"/>
        <v>25</v>
      </c>
      <c r="AH43" s="211">
        <f t="shared" si="3"/>
        <v>26</v>
      </c>
      <c r="AI43" s="211">
        <f t="shared" si="3"/>
        <v>27</v>
      </c>
      <c r="AJ43" s="211">
        <f t="shared" si="3"/>
        <v>28</v>
      </c>
      <c r="AK43" s="211">
        <f t="shared" si="3"/>
        <v>29</v>
      </c>
      <c r="AL43" s="211">
        <f t="shared" si="3"/>
        <v>30</v>
      </c>
      <c r="AM43" s="211">
        <f t="shared" si="3"/>
        <v>31</v>
      </c>
      <c r="AN43" s="211">
        <f t="shared" si="3"/>
        <v>32</v>
      </c>
      <c r="AO43" s="211">
        <f t="shared" si="3"/>
        <v>33</v>
      </c>
      <c r="AP43" s="211">
        <f t="shared" si="3"/>
        <v>34</v>
      </c>
      <c r="AQ43" s="211">
        <f t="shared" si="3"/>
        <v>35</v>
      </c>
      <c r="AR43" s="211">
        <f t="shared" si="3"/>
        <v>36</v>
      </c>
      <c r="AS43" s="211">
        <f t="shared" si="3"/>
        <v>37</v>
      </c>
      <c r="AT43" s="211">
        <f t="shared" si="3"/>
        <v>38</v>
      </c>
      <c r="AU43" s="211">
        <f t="shared" si="3"/>
        <v>39</v>
      </c>
      <c r="AV43" s="211">
        <f t="shared" si="3"/>
        <v>40</v>
      </c>
      <c r="AW43" s="211">
        <f t="shared" si="3"/>
        <v>41</v>
      </c>
      <c r="AX43" s="211">
        <f t="shared" si="3"/>
        <v>42</v>
      </c>
      <c r="AY43" s="211">
        <f t="shared" si="3"/>
        <v>43</v>
      </c>
      <c r="AZ43" s="211">
        <f t="shared" si="3"/>
        <v>44</v>
      </c>
      <c r="BA43" s="211">
        <f t="shared" si="3"/>
        <v>45</v>
      </c>
      <c r="BB43" s="211">
        <f t="shared" si="3"/>
        <v>46</v>
      </c>
      <c r="BC43" s="211">
        <f t="shared" si="3"/>
        <v>47</v>
      </c>
      <c r="BD43" s="211">
        <f t="shared" si="3"/>
        <v>48</v>
      </c>
      <c r="BE43" s="211">
        <f t="shared" si="3"/>
        <v>49</v>
      </c>
      <c r="BF43" s="211">
        <f t="shared" si="3"/>
        <v>50</v>
      </c>
      <c r="BG43" s="211">
        <f t="shared" si="3"/>
        <v>51</v>
      </c>
      <c r="BH43" s="211">
        <f t="shared" si="3"/>
        <v>52</v>
      </c>
      <c r="BI43" s="211">
        <f t="shared" si="3"/>
        <v>53</v>
      </c>
      <c r="BJ43" s="211">
        <f t="shared" si="3"/>
        <v>54</v>
      </c>
      <c r="BK43" s="211">
        <f t="shared" si="3"/>
        <v>55</v>
      </c>
      <c r="BL43" s="211">
        <f t="shared" si="3"/>
        <v>56</v>
      </c>
      <c r="BM43" s="211">
        <f t="shared" si="3"/>
        <v>57</v>
      </c>
      <c r="BN43" s="211">
        <f t="shared" si="3"/>
        <v>58</v>
      </c>
      <c r="BO43" s="211">
        <f t="shared" si="3"/>
        <v>59</v>
      </c>
      <c r="BP43" s="211">
        <f t="shared" si="3"/>
        <v>60</v>
      </c>
      <c r="BQ43" s="211">
        <f t="shared" si="3"/>
        <v>61</v>
      </c>
      <c r="BR43" s="211">
        <f t="shared" si="3"/>
        <v>62</v>
      </c>
      <c r="BS43" s="211">
        <f t="shared" si="3"/>
        <v>63</v>
      </c>
      <c r="BT43" s="211">
        <f t="shared" si="3"/>
        <v>64</v>
      </c>
      <c r="BU43" s="211">
        <f t="shared" si="3"/>
        <v>65</v>
      </c>
      <c r="BV43" s="211">
        <f t="shared" si="3"/>
        <v>66</v>
      </c>
      <c r="BY43" s="104"/>
    </row>
    <row r="46" ht="17.25" customHeight="1">
      <c r="I46" s="206">
        <f>I32</f>
      </c>
    </row>
    <row r="48" ht="17.25" customHeight="1">
      <c r="BC48" s="212" t="s">
        <v>74</v>
      </c>
    </row>
    <row r="49" ht="17.25" customHeight="1" hidden="1"/>
    <row r="50" ht="17.25" customHeight="1" hidden="1"/>
    <row r="51" ht="17.25" customHeight="1" hidden="1"/>
    <row r="52" ht="17.25" customHeight="1" hidden="1"/>
    <row r="53" ht="17.25" customHeight="1" hidden="1"/>
    <row r="54" ht="17.25" customHeight="1" hidden="1"/>
    <row r="55" ht="17.25" customHeight="1" hidden="1"/>
    <row r="56" ht="17.25" customHeight="1" hidden="1"/>
    <row r="57" ht="17.25" customHeight="1" hidden="1"/>
    <row r="58" ht="17.25" customHeight="1" hidden="1"/>
    <row r="59" ht="17.25" customHeight="1" hidden="1"/>
    <row r="60" ht="17.25" customHeight="1" hidden="1"/>
    <row r="61" ht="17.25" customHeight="1" hidden="1"/>
    <row r="62" ht="17.25" customHeight="1" hidden="1"/>
    <row r="63" ht="17.25" customHeight="1" hidden="1"/>
    <row r="64" ht="17.25" customHeight="1" hidden="1"/>
    <row r="65" ht="17.25" customHeight="1" hidden="1"/>
    <row r="66" ht="17.25" customHeight="1" hidden="1">
      <c r="A66" s="203"/>
    </row>
    <row r="67" ht="17.25" customHeight="1">
      <c r="A67" s="257">
        <f>TRIM(IF(ISERR(Sheet1!A67),"",Sheet1!A67))</f>
      </c>
    </row>
    <row r="68" spans="1:50" ht="17.25" customHeight="1">
      <c r="A68" s="203">
        <f>TRIM(IF(ISERR(Sheet1!A68),"",Sheet1!A68))</f>
      </c>
      <c r="B68" s="213"/>
      <c r="C68" s="214"/>
      <c r="D68" s="214"/>
      <c r="E68" s="214"/>
      <c r="F68" s="214"/>
      <c r="G68" s="214"/>
      <c r="H68" s="214"/>
      <c r="I68" s="214"/>
      <c r="J68" s="214"/>
      <c r="K68" s="214"/>
      <c r="L68" s="215"/>
      <c r="M68" s="214"/>
      <c r="N68" s="214"/>
      <c r="O68" s="214"/>
      <c r="P68" s="214"/>
      <c r="Q68" s="215"/>
      <c r="R68" s="214"/>
      <c r="S68" s="214"/>
      <c r="T68" s="215"/>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row>
    <row r="69" spans="2:50" ht="17.25" customHeight="1">
      <c r="B69" s="214"/>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row>
    <row r="70" spans="2:50" ht="17.25" customHeight="1">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row>
    <row r="71" spans="2:50" ht="17.25" customHeight="1">
      <c r="B71" s="214"/>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row>
  </sheetData>
  <sheetProtection sheet="1"/>
  <mergeCells count="5">
    <mergeCell ref="C71:AX71"/>
    <mergeCell ref="BY3:CJ15"/>
    <mergeCell ref="BY27:CK30"/>
    <mergeCell ref="C69:AX69"/>
    <mergeCell ref="BY17:CK26"/>
  </mergeCells>
  <conditionalFormatting sqref="BX35:IV35">
    <cfRule type="cellIs" priority="9" dxfId="12" operator="equal" stopIfTrue="1">
      <formula>0</formula>
    </cfRule>
    <cfRule type="cellIs" priority="10" dxfId="13" operator="greaterThan" stopIfTrue="1">
      <formula>0</formula>
    </cfRule>
  </conditionalFormatting>
  <conditionalFormatting sqref="BY3 BY1:CJ2 CL1:IV34 BC36:BC47 BY31:CK34 A36:B65536 C71:AX65536 BC49:BC65536 BD36:IV65536 AY36:BB65536 C36:AX69 A37:IV47 BY16:CJ16 CK1:CK16 A1:BX34">
    <cfRule type="cellIs" priority="11" dxfId="12" operator="equal" stopIfTrue="1">
      <formula>"_"</formula>
    </cfRule>
    <cfRule type="cellIs" priority="12" dxfId="12" operator="equal" stopIfTrue="1">
      <formula>"."</formula>
    </cfRule>
  </conditionalFormatting>
  <conditionalFormatting sqref="A35:BV35">
    <cfRule type="cellIs" priority="17" dxfId="12" operator="equal" stopIfTrue="1">
      <formula>0</formula>
    </cfRule>
    <cfRule type="cellIs" priority="18" dxfId="13" operator="between" stopIfTrue="1">
      <formula>1</formula>
      <formula>2</formula>
    </cfRule>
  </conditionalFormatting>
  <hyperlinks>
    <hyperlink ref="BY27" r:id="rId1" display="http://e-ict.info/vupmarkun.htm"/>
  </hyperlinks>
  <printOptions horizontalCentered="1" verticalCentered="1"/>
  <pageMargins left="0.48" right="0.41" top="0.5118110236220472" bottom="0.4330708661417323" header="0.31496062992125984" footer="0.35433070866141736"/>
  <pageSetup orientation="landscape" paperSize="9" r:id="rId2"/>
</worksheet>
</file>

<file path=xl/worksheets/sheet3.xml><?xml version="1.0" encoding="utf-8"?>
<worksheet xmlns="http://schemas.openxmlformats.org/spreadsheetml/2006/main" xmlns:r="http://schemas.openxmlformats.org/officeDocument/2006/relationships">
  <sheetPr codeName="Sheet2"/>
  <dimension ref="B3:IS48"/>
  <sheetViews>
    <sheetView showGridLines="0" tabSelected="1" zoomScalePageLayoutView="0" workbookViewId="0" topLeftCell="B1">
      <selection activeCell="AG6" sqref="AG6"/>
    </sheetView>
  </sheetViews>
  <sheetFormatPr defaultColWidth="1.75390625" defaultRowHeight="17.25" customHeight="1"/>
  <cols>
    <col min="1" max="1" width="1.75390625" style="0" hidden="1" customWidth="1"/>
    <col min="2" max="2" width="3.375" style="0" customWidth="1"/>
    <col min="3" max="23" width="1.75390625" style="0" customWidth="1"/>
    <col min="24" max="24" width="3.375" style="16" hidden="1" customWidth="1"/>
    <col min="25" max="25" width="3.50390625" style="0" hidden="1" customWidth="1"/>
    <col min="26" max="29" width="1.75390625" style="0" hidden="1" customWidth="1"/>
    <col min="30" max="31" width="0.875" style="0" customWidth="1"/>
    <col min="32" max="32" width="3.50390625" style="65" customWidth="1"/>
    <col min="33" max="33" width="3.25390625" style="16" customWidth="1"/>
    <col min="34" max="34" width="3.00390625" style="16" hidden="1" customWidth="1"/>
    <col min="35" max="35" width="3.625" style="65" customWidth="1"/>
    <col min="36" max="36" width="3.25390625" style="16" customWidth="1"/>
    <col min="37" max="37" width="4.75390625" style="16" hidden="1" customWidth="1"/>
    <col min="38" max="38" width="3.625" style="65" customWidth="1"/>
    <col min="39" max="39" width="3.25390625" style="16" customWidth="1"/>
    <col min="40" max="40" width="4.75390625" style="16" hidden="1" customWidth="1"/>
    <col min="41" max="41" width="3.625" style="65" customWidth="1"/>
    <col min="42" max="42" width="3.25390625" style="16" customWidth="1"/>
    <col min="43" max="43" width="3.75390625" style="16" hidden="1" customWidth="1"/>
    <col min="44" max="44" width="3.625" style="65" customWidth="1"/>
    <col min="45" max="45" width="3.25390625" style="16" customWidth="1"/>
    <col min="46" max="46" width="4.375" style="16" hidden="1" customWidth="1"/>
    <col min="47" max="47" width="3.50390625" style="65" customWidth="1"/>
    <col min="48" max="48" width="3.25390625" style="16" customWidth="1"/>
    <col min="49" max="49" width="3.00390625" style="16" hidden="1" customWidth="1"/>
    <col min="50" max="50" width="3.625" style="65" customWidth="1"/>
    <col min="51" max="51" width="3.25390625" style="16" customWidth="1"/>
    <col min="52" max="52" width="4.75390625" style="16" hidden="1" customWidth="1"/>
    <col min="53" max="53" width="3.625" style="65" customWidth="1"/>
    <col min="54" max="54" width="3.25390625" style="16" customWidth="1"/>
    <col min="55" max="55" width="4.75390625" style="16" hidden="1" customWidth="1"/>
    <col min="56" max="56" width="3.625" style="65" customWidth="1"/>
    <col min="57" max="57" width="3.25390625" style="16" customWidth="1"/>
    <col min="58" max="58" width="3.75390625" style="16" hidden="1" customWidth="1"/>
    <col min="59" max="59" width="3.625" style="65" customWidth="1"/>
    <col min="60" max="60" width="3.25390625" style="16" customWidth="1"/>
    <col min="61" max="61" width="4.375" style="16" hidden="1" customWidth="1"/>
    <col min="62" max="63" width="1.75390625" style="0" hidden="1" customWidth="1"/>
    <col min="64" max="64" width="3.50390625" style="16" hidden="1" customWidth="1"/>
    <col min="65" max="65" width="5.125" style="16" hidden="1" customWidth="1"/>
    <col min="66" max="66" width="3.50390625" style="16" hidden="1" customWidth="1"/>
    <col min="67" max="67" width="20.875" style="16" hidden="1" customWidth="1"/>
    <col min="68" max="68" width="4.375" style="16" hidden="1" customWidth="1"/>
    <col min="69" max="69" width="3.50390625" style="16" hidden="1" customWidth="1"/>
    <col min="70" max="70" width="3.625" style="16" hidden="1" customWidth="1"/>
    <col min="71" max="71" width="4.375" style="16" hidden="1" customWidth="1"/>
    <col min="72" max="72" width="4.50390625" style="16" hidden="1" customWidth="1"/>
    <col min="73" max="73" width="3.625" style="16" hidden="1" customWidth="1"/>
    <col min="74" max="74" width="4.375" style="16" hidden="1" customWidth="1"/>
    <col min="75" max="75" width="3.50390625" style="16" hidden="1" customWidth="1"/>
    <col min="76" max="76" width="3.625" style="16" hidden="1" customWidth="1"/>
    <col min="77" max="77" width="4.375" style="16" hidden="1" customWidth="1"/>
    <col min="78" max="78" width="2.875" style="16" hidden="1" customWidth="1"/>
    <col min="79" max="79" width="3.50390625" style="16" hidden="1" customWidth="1"/>
    <col min="80" max="80" width="5.125" style="16" hidden="1" customWidth="1"/>
    <col min="81" max="81" width="3.50390625" style="16" hidden="1" customWidth="1"/>
    <col min="82" max="82" width="3.625" style="16" hidden="1" customWidth="1"/>
    <col min="83" max="83" width="4.375" style="16" hidden="1" customWidth="1"/>
    <col min="84" max="84" width="3.50390625" style="16" hidden="1" customWidth="1"/>
    <col min="85" max="85" width="3.625" style="16" hidden="1" customWidth="1"/>
    <col min="86" max="86" width="4.375" style="16" hidden="1" customWidth="1"/>
    <col min="87" max="87" width="4.50390625" style="16" hidden="1" customWidth="1"/>
    <col min="88" max="88" width="3.625" style="16" hidden="1" customWidth="1"/>
    <col min="89" max="89" width="4.375" style="16" hidden="1" customWidth="1"/>
    <col min="90" max="90" width="3.50390625" style="16" hidden="1" customWidth="1"/>
    <col min="91" max="91" width="3.625" style="16" hidden="1" customWidth="1"/>
    <col min="92" max="92" width="4.375" style="16" hidden="1" customWidth="1"/>
    <col min="93" max="93" width="2.875" style="16" hidden="1" customWidth="1"/>
    <col min="94" max="94" width="20.125" style="39" hidden="1" customWidth="1"/>
    <col min="95" max="95" width="17.375" style="16" hidden="1" customWidth="1"/>
    <col min="96" max="97" width="14.50390625" style="16" hidden="1" customWidth="1"/>
    <col min="98" max="98" width="18.50390625" style="16" hidden="1" customWidth="1"/>
    <col min="99" max="103" width="14.50390625" style="16" hidden="1" customWidth="1"/>
    <col min="104" max="104" width="33.875" style="0" hidden="1" customWidth="1"/>
    <col min="105" max="215" width="1.75390625" style="85" hidden="1" customWidth="1"/>
    <col min="216" max="222" width="1.75390625" style="0" hidden="1" customWidth="1"/>
    <col min="223" max="224" width="0" style="0" hidden="1" customWidth="1"/>
    <col min="225" max="225" width="1.75390625" style="0" customWidth="1"/>
    <col min="226" max="226" width="0.6171875" style="0" customWidth="1"/>
    <col min="227" max="227" width="1.75390625" style="0" customWidth="1"/>
    <col min="228" max="234" width="3.25390625" style="0" bestFit="1" customWidth="1"/>
    <col min="235" max="235" width="0.74609375" style="0" customWidth="1"/>
    <col min="236" max="236" width="1.75390625" style="0" customWidth="1"/>
    <col min="237" max="237" width="2.25390625" style="0" customWidth="1"/>
    <col min="238" max="238" width="1.75390625" style="0" customWidth="1"/>
    <col min="239" max="239" width="2.50390625" style="0" customWidth="1"/>
  </cols>
  <sheetData>
    <row r="1" ht="5.25" customHeight="1"/>
    <row r="2" ht="5.25" customHeight="1" thickBot="1"/>
    <row r="3" spans="2:239" ht="36" customHeight="1" thickBot="1">
      <c r="B3" s="113" t="s">
        <v>92</v>
      </c>
      <c r="C3" s="114"/>
      <c r="D3" s="114"/>
      <c r="E3" s="114"/>
      <c r="F3" s="114"/>
      <c r="G3" s="114"/>
      <c r="H3" s="114"/>
      <c r="I3" s="114"/>
      <c r="J3" s="114"/>
      <c r="K3" s="114"/>
      <c r="L3" s="114"/>
      <c r="M3" s="114"/>
      <c r="N3" s="114"/>
      <c r="O3" s="114"/>
      <c r="P3" s="114"/>
      <c r="Q3" s="114"/>
      <c r="R3" s="114"/>
      <c r="S3" s="114"/>
      <c r="T3" s="115"/>
      <c r="AF3" s="319" t="s">
        <v>65</v>
      </c>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L3" s="16" t="s">
        <v>16</v>
      </c>
      <c r="CA3" s="16" t="s">
        <v>16</v>
      </c>
      <c r="HY3" s="122"/>
      <c r="HZ3" s="122"/>
      <c r="IA3" s="122"/>
      <c r="IB3" s="122"/>
      <c r="IC3" s="122"/>
      <c r="ID3" s="122"/>
      <c r="IE3" s="122"/>
    </row>
    <row r="4" spans="2:253" ht="23.25" customHeight="1" thickBot="1">
      <c r="B4" s="183" t="s">
        <v>87</v>
      </c>
      <c r="AF4" s="320" t="s">
        <v>76</v>
      </c>
      <c r="AG4" s="320"/>
      <c r="AH4" s="320"/>
      <c r="AI4" s="320"/>
      <c r="AJ4" s="125">
        <v>5</v>
      </c>
      <c r="AK4" s="120"/>
      <c r="AL4" s="121" t="s">
        <v>83</v>
      </c>
      <c r="AM4" s="120"/>
      <c r="AN4" s="120"/>
      <c r="AO4" s="120"/>
      <c r="AP4" s="321" t="s">
        <v>88</v>
      </c>
      <c r="AQ4" s="321"/>
      <c r="AR4" s="321"/>
      <c r="AS4" s="321"/>
      <c r="AT4" s="321"/>
      <c r="AU4" s="321"/>
      <c r="AV4" s="321"/>
      <c r="AW4" s="321"/>
      <c r="AX4" s="321"/>
      <c r="AY4" s="321"/>
      <c r="AZ4" s="120"/>
      <c r="BA4" s="120"/>
      <c r="BB4" s="120"/>
      <c r="BC4" s="120"/>
      <c r="BD4" s="120"/>
      <c r="BE4" s="120"/>
      <c r="BF4" s="120"/>
      <c r="BG4" s="120"/>
      <c r="BH4" s="120"/>
      <c r="HR4" s="306" t="s">
        <v>84</v>
      </c>
      <c r="HS4" s="307"/>
      <c r="HT4" s="307"/>
      <c r="HU4" s="307"/>
      <c r="HV4" s="307"/>
      <c r="HW4" s="307"/>
      <c r="HX4" s="307"/>
      <c r="HY4" s="307"/>
      <c r="HZ4" s="307"/>
      <c r="IA4" s="308"/>
      <c r="IB4" s="122"/>
      <c r="IC4" s="295" t="s">
        <v>85</v>
      </c>
      <c r="ID4" s="296"/>
      <c r="IE4" s="296"/>
      <c r="IF4" s="296"/>
      <c r="IG4" s="296"/>
      <c r="IH4" s="296"/>
      <c r="II4" s="296"/>
      <c r="IJ4" s="296"/>
      <c r="IK4" s="296"/>
      <c r="IL4" s="296"/>
      <c r="IM4" s="296"/>
      <c r="IN4" s="296"/>
      <c r="IO4" s="296"/>
      <c r="IP4" s="296"/>
      <c r="IQ4" s="296"/>
      <c r="IR4" s="296"/>
      <c r="IS4" s="297"/>
    </row>
    <row r="5" spans="3:253" s="48" customFormat="1" ht="15" customHeight="1" thickBot="1">
      <c r="C5" s="53" t="s">
        <v>19</v>
      </c>
      <c r="D5" s="53" t="s">
        <v>19</v>
      </c>
      <c r="E5" s="53" t="s">
        <v>19</v>
      </c>
      <c r="F5" s="53" t="s">
        <v>19</v>
      </c>
      <c r="G5" s="53" t="s">
        <v>19</v>
      </c>
      <c r="H5" s="53" t="s">
        <v>19</v>
      </c>
      <c r="I5" s="53" t="s">
        <v>19</v>
      </c>
      <c r="J5" s="53" t="s">
        <v>19</v>
      </c>
      <c r="K5" s="53" t="s">
        <v>19</v>
      </c>
      <c r="L5" s="53" t="s">
        <v>19</v>
      </c>
      <c r="M5" s="53" t="s">
        <v>19</v>
      </c>
      <c r="N5" s="53" t="s">
        <v>19</v>
      </c>
      <c r="O5" s="53" t="s">
        <v>19</v>
      </c>
      <c r="P5" s="53" t="s">
        <v>19</v>
      </c>
      <c r="Q5" s="53" t="s">
        <v>19</v>
      </c>
      <c r="R5" s="53" t="s">
        <v>19</v>
      </c>
      <c r="S5" s="53" t="s">
        <v>19</v>
      </c>
      <c r="T5" s="53" t="s">
        <v>19</v>
      </c>
      <c r="U5" s="53" t="s">
        <v>19</v>
      </c>
      <c r="V5" s="53" t="s">
        <v>19</v>
      </c>
      <c r="W5" s="53" t="s">
        <v>19</v>
      </c>
      <c r="X5" s="49"/>
      <c r="AF5" s="316" t="s">
        <v>26</v>
      </c>
      <c r="AG5" s="316"/>
      <c r="AH5" s="64"/>
      <c r="AI5" s="316" t="s">
        <v>27</v>
      </c>
      <c r="AJ5" s="317"/>
      <c r="AK5" s="64"/>
      <c r="AL5" s="316" t="s">
        <v>28</v>
      </c>
      <c r="AM5" s="316"/>
      <c r="AN5" s="64"/>
      <c r="AO5" s="318" t="s">
        <v>89</v>
      </c>
      <c r="AP5" s="318"/>
      <c r="AQ5" s="64"/>
      <c r="AR5" s="316" t="s">
        <v>29</v>
      </c>
      <c r="AS5" s="316"/>
      <c r="AT5" s="80"/>
      <c r="AU5" s="305" t="s">
        <v>40</v>
      </c>
      <c r="AV5" s="305"/>
      <c r="AW5" s="49"/>
      <c r="AX5" s="305" t="s">
        <v>41</v>
      </c>
      <c r="AY5" s="305"/>
      <c r="AZ5" s="49"/>
      <c r="BA5" s="305" t="s">
        <v>42</v>
      </c>
      <c r="BB5" s="305"/>
      <c r="BC5" s="49"/>
      <c r="BD5" s="305" t="s">
        <v>43</v>
      </c>
      <c r="BE5" s="305"/>
      <c r="BF5" s="49"/>
      <c r="BG5" s="305" t="s">
        <v>44</v>
      </c>
      <c r="BH5" s="305"/>
      <c r="BI5" s="80"/>
      <c r="BL5" s="305" t="s">
        <v>11</v>
      </c>
      <c r="BM5" s="305"/>
      <c r="BN5" s="49"/>
      <c r="BO5" s="305" t="s">
        <v>12</v>
      </c>
      <c r="BP5" s="305"/>
      <c r="BQ5" s="49"/>
      <c r="BR5" s="305" t="s">
        <v>13</v>
      </c>
      <c r="BS5" s="305"/>
      <c r="BT5" s="49"/>
      <c r="BU5" s="305" t="s">
        <v>14</v>
      </c>
      <c r="BV5" s="305"/>
      <c r="BW5" s="49"/>
      <c r="BX5" s="305" t="s">
        <v>15</v>
      </c>
      <c r="BY5" s="305"/>
      <c r="BZ5" s="49"/>
      <c r="CA5" s="305" t="s">
        <v>40</v>
      </c>
      <c r="CB5" s="305"/>
      <c r="CC5" s="49"/>
      <c r="CD5" s="305" t="s">
        <v>41</v>
      </c>
      <c r="CE5" s="305"/>
      <c r="CF5" s="49"/>
      <c r="CG5" s="305" t="s">
        <v>42</v>
      </c>
      <c r="CH5" s="305"/>
      <c r="CI5" s="49"/>
      <c r="CJ5" s="305" t="s">
        <v>43</v>
      </c>
      <c r="CK5" s="305"/>
      <c r="CL5" s="49"/>
      <c r="CM5" s="305" t="s">
        <v>44</v>
      </c>
      <c r="CN5" s="305"/>
      <c r="CO5" s="49"/>
      <c r="CP5" s="82" t="s">
        <v>11</v>
      </c>
      <c r="CQ5" s="42" t="s">
        <v>12</v>
      </c>
      <c r="CR5" s="42" t="s">
        <v>13</v>
      </c>
      <c r="CS5" s="42" t="s">
        <v>14</v>
      </c>
      <c r="CT5" s="42" t="s">
        <v>15</v>
      </c>
      <c r="CU5" s="50" t="s">
        <v>40</v>
      </c>
      <c r="CV5" s="50" t="s">
        <v>41</v>
      </c>
      <c r="CW5" s="50" t="s">
        <v>42</v>
      </c>
      <c r="CX5" s="50" t="s">
        <v>43</v>
      </c>
      <c r="CY5" s="50" t="s">
        <v>44</v>
      </c>
      <c r="CZ5" s="50" t="s">
        <v>17</v>
      </c>
      <c r="DA5" s="51">
        <v>1</v>
      </c>
      <c r="DB5" s="52">
        <v>2</v>
      </c>
      <c r="DC5" s="52">
        <v>3</v>
      </c>
      <c r="DD5" s="52">
        <v>4</v>
      </c>
      <c r="DE5" s="52">
        <v>5</v>
      </c>
      <c r="DF5" s="52">
        <v>6</v>
      </c>
      <c r="DG5" s="52">
        <v>7</v>
      </c>
      <c r="DH5" s="52">
        <v>8</v>
      </c>
      <c r="DI5" s="52">
        <v>9</v>
      </c>
      <c r="DJ5" s="52">
        <v>10</v>
      </c>
      <c r="DK5" s="52">
        <v>11</v>
      </c>
      <c r="DL5" s="52">
        <v>12</v>
      </c>
      <c r="DM5" s="52">
        <v>13</v>
      </c>
      <c r="DN5" s="52">
        <v>14</v>
      </c>
      <c r="DO5" s="52">
        <v>15</v>
      </c>
      <c r="DP5" s="52">
        <v>16</v>
      </c>
      <c r="DQ5" s="52">
        <v>17</v>
      </c>
      <c r="DR5" s="52">
        <v>18</v>
      </c>
      <c r="DS5" s="52">
        <v>19</v>
      </c>
      <c r="DT5" s="52">
        <v>20</v>
      </c>
      <c r="DU5" s="52">
        <v>21</v>
      </c>
      <c r="DV5" s="52">
        <v>22</v>
      </c>
      <c r="DW5" s="52">
        <v>23</v>
      </c>
      <c r="DX5" s="52">
        <v>24</v>
      </c>
      <c r="DY5" s="52">
        <v>25</v>
      </c>
      <c r="DZ5" s="52">
        <v>26</v>
      </c>
      <c r="EA5" s="52">
        <v>27</v>
      </c>
      <c r="EB5" s="52">
        <v>28</v>
      </c>
      <c r="EC5" s="52">
        <v>29</v>
      </c>
      <c r="ED5" s="52">
        <v>30</v>
      </c>
      <c r="EE5" s="52">
        <v>31</v>
      </c>
      <c r="EF5" s="52">
        <v>32</v>
      </c>
      <c r="EG5" s="52">
        <v>33</v>
      </c>
      <c r="EH5" s="52">
        <v>34</v>
      </c>
      <c r="EI5" s="52">
        <v>35</v>
      </c>
      <c r="EJ5" s="52">
        <v>36</v>
      </c>
      <c r="EK5" s="52">
        <v>37</v>
      </c>
      <c r="EL5" s="52">
        <v>38</v>
      </c>
      <c r="EM5" s="52">
        <v>39</v>
      </c>
      <c r="EN5" s="52">
        <v>40</v>
      </c>
      <c r="EO5" s="52">
        <v>41</v>
      </c>
      <c r="EP5" s="52">
        <v>42</v>
      </c>
      <c r="EQ5" s="52">
        <v>43</v>
      </c>
      <c r="ER5" s="52">
        <v>44</v>
      </c>
      <c r="ES5" s="52">
        <v>45</v>
      </c>
      <c r="ET5" s="52">
        <v>46</v>
      </c>
      <c r="EU5" s="52">
        <v>47</v>
      </c>
      <c r="EV5" s="52">
        <v>48</v>
      </c>
      <c r="EW5" s="52">
        <v>49</v>
      </c>
      <c r="EX5" s="52">
        <v>50</v>
      </c>
      <c r="EY5" s="52">
        <v>51</v>
      </c>
      <c r="EZ5" s="52">
        <v>52</v>
      </c>
      <c r="FA5" s="52">
        <v>53</v>
      </c>
      <c r="FB5" s="52">
        <v>54</v>
      </c>
      <c r="FC5" s="52">
        <v>55</v>
      </c>
      <c r="FD5" s="52">
        <v>56</v>
      </c>
      <c r="FE5" s="52">
        <v>57</v>
      </c>
      <c r="FF5" s="52">
        <v>58</v>
      </c>
      <c r="FG5" s="52">
        <v>59</v>
      </c>
      <c r="FH5" s="52">
        <v>60</v>
      </c>
      <c r="FI5" s="52">
        <v>61</v>
      </c>
      <c r="FJ5" s="52">
        <v>62</v>
      </c>
      <c r="FK5" s="52">
        <v>63</v>
      </c>
      <c r="FL5" s="52">
        <v>64</v>
      </c>
      <c r="FM5" s="52">
        <v>65</v>
      </c>
      <c r="FN5" s="52">
        <v>66</v>
      </c>
      <c r="FO5" s="52">
        <v>67</v>
      </c>
      <c r="FP5" s="52">
        <v>68</v>
      </c>
      <c r="FQ5" s="52">
        <v>69</v>
      </c>
      <c r="FR5" s="52">
        <v>70</v>
      </c>
      <c r="FS5" s="52">
        <v>71</v>
      </c>
      <c r="FT5" s="52">
        <v>72</v>
      </c>
      <c r="FU5" s="52">
        <v>73</v>
      </c>
      <c r="FV5" s="52">
        <v>74</v>
      </c>
      <c r="FW5" s="52">
        <v>75</v>
      </c>
      <c r="FX5" s="52">
        <v>76</v>
      </c>
      <c r="FY5" s="52">
        <v>77</v>
      </c>
      <c r="FZ5" s="52">
        <v>78</v>
      </c>
      <c r="GA5" s="52">
        <v>79</v>
      </c>
      <c r="GB5" s="52">
        <v>80</v>
      </c>
      <c r="GC5" s="52">
        <v>81</v>
      </c>
      <c r="GD5" s="52">
        <v>82</v>
      </c>
      <c r="GE5" s="52">
        <v>83</v>
      </c>
      <c r="GF5" s="52">
        <v>84</v>
      </c>
      <c r="GG5" s="52">
        <v>85</v>
      </c>
      <c r="GH5" s="52">
        <v>86</v>
      </c>
      <c r="GI5" s="52">
        <v>87</v>
      </c>
      <c r="GJ5" s="52">
        <v>88</v>
      </c>
      <c r="GK5" s="52">
        <v>89</v>
      </c>
      <c r="GL5" s="52">
        <v>90</v>
      </c>
      <c r="GM5" s="52">
        <v>91</v>
      </c>
      <c r="GN5" s="52">
        <v>92</v>
      </c>
      <c r="GO5" s="52">
        <v>93</v>
      </c>
      <c r="GP5" s="52">
        <v>94</v>
      </c>
      <c r="GQ5" s="52">
        <v>95</v>
      </c>
      <c r="GR5" s="52">
        <v>96</v>
      </c>
      <c r="GS5" s="52">
        <v>97</v>
      </c>
      <c r="GT5" s="52">
        <v>98</v>
      </c>
      <c r="GU5" s="52">
        <v>99</v>
      </c>
      <c r="GV5" s="52">
        <v>100</v>
      </c>
      <c r="GW5" s="52">
        <v>101</v>
      </c>
      <c r="GX5" s="52">
        <v>102</v>
      </c>
      <c r="GY5" s="52">
        <v>103</v>
      </c>
      <c r="GZ5" s="52">
        <v>104</v>
      </c>
      <c r="HA5" s="52">
        <v>105</v>
      </c>
      <c r="HB5" s="52">
        <v>106</v>
      </c>
      <c r="HC5" s="52">
        <v>107</v>
      </c>
      <c r="HD5" s="52">
        <v>108</v>
      </c>
      <c r="HE5" s="52">
        <v>109</v>
      </c>
      <c r="HF5" s="52">
        <v>110</v>
      </c>
      <c r="HG5" s="52">
        <v>111</v>
      </c>
      <c r="HR5" s="312" t="s">
        <v>78</v>
      </c>
      <c r="HS5" s="313"/>
      <c r="HT5" s="313"/>
      <c r="HU5" s="313"/>
      <c r="HV5" s="313"/>
      <c r="HW5" s="313"/>
      <c r="HX5" s="313"/>
      <c r="HY5" s="313"/>
      <c r="HZ5" s="313"/>
      <c r="IA5" s="314"/>
      <c r="IB5" s="108"/>
      <c r="IC5" s="184">
        <f>TRIM(IF(ISERR(Sheet1!IC5),"",Sheet1!IC5))</f>
      </c>
      <c r="ID5" s="108"/>
      <c r="IE5" s="108"/>
      <c r="IF5" s="108"/>
      <c r="IG5" s="108"/>
      <c r="IH5" s="108"/>
      <c r="II5" s="108"/>
      <c r="IJ5" s="108"/>
      <c r="IK5" s="108"/>
      <c r="IL5" s="108"/>
      <c r="IM5" s="108"/>
      <c r="IN5" s="108"/>
      <c r="IO5" s="108"/>
      <c r="IP5" s="108"/>
      <c r="IQ5" s="108"/>
      <c r="IR5" s="108"/>
      <c r="IS5" s="185"/>
    </row>
    <row r="6" spans="2:253" ht="17.25" customHeight="1" thickTop="1">
      <c r="B6" s="90" t="s">
        <v>0</v>
      </c>
      <c r="C6" s="55" t="s">
        <v>30</v>
      </c>
      <c r="D6" s="56" t="s">
        <v>31</v>
      </c>
      <c r="E6" s="56">
        <v>0</v>
      </c>
      <c r="F6" s="56">
        <v>1</v>
      </c>
      <c r="G6" s="56">
        <v>2</v>
      </c>
      <c r="H6" s="56">
        <v>3</v>
      </c>
      <c r="I6" s="56">
        <v>4</v>
      </c>
      <c r="J6" s="56">
        <v>5</v>
      </c>
      <c r="K6" s="56">
        <v>6</v>
      </c>
      <c r="L6" s="56">
        <v>7</v>
      </c>
      <c r="M6" s="56">
        <v>8</v>
      </c>
      <c r="N6" s="56">
        <v>9</v>
      </c>
      <c r="O6" s="56" t="s">
        <v>32</v>
      </c>
      <c r="P6" s="56" t="s">
        <v>33</v>
      </c>
      <c r="Q6" s="56" t="s">
        <v>34</v>
      </c>
      <c r="R6" s="56" t="s">
        <v>35</v>
      </c>
      <c r="S6" s="56" t="s">
        <v>36</v>
      </c>
      <c r="T6" s="56" t="s">
        <v>37</v>
      </c>
      <c r="U6" s="56" t="s">
        <v>38</v>
      </c>
      <c r="V6" s="57" t="s">
        <v>39</v>
      </c>
      <c r="W6" s="58" t="s">
        <v>39</v>
      </c>
      <c r="X6" s="16">
        <f>21-COUNTIF(C6:W6,"_")</f>
        <v>19</v>
      </c>
      <c r="Y6">
        <v>1</v>
      </c>
      <c r="AF6" s="66">
        <v>1</v>
      </c>
      <c r="AG6" s="88"/>
      <c r="AH6" s="16">
        <f>IF(ISNA(VLOOKUP(AG6,$B$6:$Y$40,21,FALSE)),0,VLOOKUP(AG6,$B$6:$Y$40,24,FALSE))</f>
        <v>0</v>
      </c>
      <c r="AI6" s="67">
        <v>31</v>
      </c>
      <c r="AJ6" s="88"/>
      <c r="AK6" s="16">
        <f>IF(ISNA(VLOOKUP(AJ6,$B$6:$Y$40,21,FALSE)),0,VLOOKUP(AJ6,$B$6:$Y$40,24,FALSE))</f>
        <v>0</v>
      </c>
      <c r="AL6" s="67">
        <v>61</v>
      </c>
      <c r="AM6" s="88"/>
      <c r="AN6" s="16">
        <f>IF(ISNA(VLOOKUP(AM6,$B$6:$Y$40,21,FALSE)),0,VLOOKUP(AM6,$B$6:$Y$40,24,FALSE))</f>
        <v>0</v>
      </c>
      <c r="AO6" s="67">
        <v>91</v>
      </c>
      <c r="AP6" s="88"/>
      <c r="AQ6" s="16">
        <f>IF(ISNA(VLOOKUP(AP6,$B$6:$Y$40,21,FALSE)),0,VLOOKUP(AP6,$B$6:$Y$40,24,FALSE))</f>
        <v>0</v>
      </c>
      <c r="AR6" s="67">
        <v>121</v>
      </c>
      <c r="AS6" s="88"/>
      <c r="AT6" s="16">
        <f>IF(ISNA(VLOOKUP(AS6,$B$6:$Y$40,21,FALSE)),0,VLOOKUP(AS6,$B$6:$Y$40,24,FALSE))</f>
        <v>0</v>
      </c>
      <c r="AU6" s="95">
        <v>151</v>
      </c>
      <c r="AV6" s="88"/>
      <c r="AW6" s="16">
        <f>IF(ISNA(VLOOKUP(AV6,$B$6:$Y$40,21,FALSE)),0,VLOOKUP(AV6,$B$6:$Y$40,24,FALSE))</f>
        <v>0</v>
      </c>
      <c r="AX6" s="67">
        <v>181</v>
      </c>
      <c r="AY6" s="88"/>
      <c r="AZ6" s="16">
        <f>IF(ISNA(VLOOKUP(AY6,$B$6:$Y$40,21,FALSE)),0,VLOOKUP(AY6,$B$6:$Y$40,24,FALSE))</f>
        <v>0</v>
      </c>
      <c r="BA6" s="67">
        <v>211</v>
      </c>
      <c r="BB6" s="88"/>
      <c r="BC6" s="16">
        <f>IF(ISNA(VLOOKUP(BB6,$B$6:$Y$40,21,FALSE)),0,VLOOKUP(BB6,$B$6:$Y$40,24,FALSE))</f>
        <v>0</v>
      </c>
      <c r="BD6" s="67">
        <v>241</v>
      </c>
      <c r="BE6" s="88"/>
      <c r="BF6" s="16">
        <f>IF(ISNA(VLOOKUP(BE6,$B$6:$Y$40,21,FALSE)),0,VLOOKUP(BE6,$B$6:$Y$40,24,FALSE))</f>
        <v>0</v>
      </c>
      <c r="BG6" s="67">
        <v>271</v>
      </c>
      <c r="BH6" s="88"/>
      <c r="BI6" s="16">
        <f>IF(ISNA(VLOOKUP(BH6,$B$6:$Y$40,21,FALSE)),0,VLOOKUP(BH6,$B$6:$Y$40,24,FALSE))</f>
        <v>0</v>
      </c>
      <c r="BL6" s="27">
        <v>1</v>
      </c>
      <c r="BM6" s="29">
        <f>IF(ISNA(VLOOKUP(AG6,$B$6:$X$40,21,FALSE)),0,VLOOKUP(AG6,$B$6:$X$40,23,FALSE))</f>
        <v>0</v>
      </c>
      <c r="BN6" s="16" t="str">
        <f>RIGHT("00"&amp;$AH6,2)</f>
        <v>00</v>
      </c>
      <c r="BO6" s="26">
        <v>31</v>
      </c>
      <c r="BP6" s="29">
        <f>IF(ISNA(VLOOKUP(AJ6,$B$6:$X$40,21,FALSE)),0,VLOOKUP(AJ6,$B$6:$X$40,23,FALSE))</f>
        <v>0</v>
      </c>
      <c r="BQ6" s="16" t="str">
        <f>RIGHT("00"&amp;AK6,2)</f>
        <v>00</v>
      </c>
      <c r="BR6" s="26">
        <v>61</v>
      </c>
      <c r="BS6" s="29">
        <f>IF(ISNA(VLOOKUP(AM6,$B$6:$X$40,21,FALSE)),0,VLOOKUP(AM6,$B$6:$X$40,23,FALSE))</f>
        <v>0</v>
      </c>
      <c r="BT6" s="16" t="str">
        <f>RIGHT("00"&amp;AN6,2)</f>
        <v>00</v>
      </c>
      <c r="BU6" s="26">
        <v>91</v>
      </c>
      <c r="BV6" s="29">
        <f>IF(ISNA(VLOOKUP(AP6,$B$6:$X$40,21,FALSE)),0,VLOOKUP(AP6,$B$6:$X$40,23,FALSE))</f>
        <v>0</v>
      </c>
      <c r="BW6" s="16" t="str">
        <f>RIGHT("00"&amp;AQ6,2)</f>
        <v>00</v>
      </c>
      <c r="BX6" s="26">
        <v>121</v>
      </c>
      <c r="BY6" s="29">
        <f>IF(ISNA(VLOOKUP(AS6,$B$6:$X$40,21,FALSE)),0,VLOOKUP(AS6,$B$6:$X$40,23,FALSE))</f>
        <v>0</v>
      </c>
      <c r="BZ6" s="16" t="str">
        <f aca="true" t="shared" si="0" ref="BZ6:BZ35">RIGHT("00"&amp;AT6,2)</f>
        <v>00</v>
      </c>
      <c r="CA6" s="27">
        <v>1</v>
      </c>
      <c r="CB6" s="29">
        <f>IF(ISNA(VLOOKUP(AV6,$B$6:$X$40,21,FALSE)),0,VLOOKUP(AV6,$B$6:$X$40,23,FALSE))</f>
        <v>0</v>
      </c>
      <c r="CC6" s="16" t="str">
        <f aca="true" t="shared" si="1" ref="CC6:CC35">RIGHT("00"&amp;AW6,2)</f>
        <v>00</v>
      </c>
      <c r="CD6" s="26">
        <v>31</v>
      </c>
      <c r="CE6" s="29">
        <f>IF(ISNA(VLOOKUP(AY6,$B$6:$X$40,21,FALSE)),0,VLOOKUP(AY6,$B$6:$X$40,23,FALSE))</f>
        <v>0</v>
      </c>
      <c r="CF6" s="16" t="str">
        <f aca="true" t="shared" si="2" ref="CF6:CF35">RIGHT("00"&amp;AZ6,2)</f>
        <v>00</v>
      </c>
      <c r="CG6" s="26">
        <v>61</v>
      </c>
      <c r="CH6" s="29">
        <f>IF(ISNA(VLOOKUP(BB6,$B$6:$X$40,21,FALSE)),0,VLOOKUP(BB6,$B$6:$X$40,23,FALSE))</f>
        <v>0</v>
      </c>
      <c r="CI6" s="16" t="str">
        <f aca="true" t="shared" si="3" ref="CI6:CI35">RIGHT("00"&amp;BC6,2)</f>
        <v>00</v>
      </c>
      <c r="CJ6" s="26">
        <v>91</v>
      </c>
      <c r="CK6" s="29">
        <f>IF(ISNA(VLOOKUP(BE6,$B$6:$X$40,21,FALSE)),0,VLOOKUP(BE6,$B$6:$X$40,23,FALSE))</f>
        <v>0</v>
      </c>
      <c r="CL6" s="16" t="str">
        <f aca="true" t="shared" si="4" ref="CL6:CL35">RIGHT("00"&amp;BF6,2)</f>
        <v>00</v>
      </c>
      <c r="CM6" s="26">
        <v>121</v>
      </c>
      <c r="CN6" s="29">
        <f>IF(ISNA(VLOOKUP(BH6,$B$6:$X$40,21,FALSE)),0,VLOOKUP(BH6,$B$6:$X$40,23,FALSE))</f>
        <v>0</v>
      </c>
      <c r="CO6" s="16" t="str">
        <f aca="true" t="shared" si="5" ref="CO6:CO35">RIGHT("00"&amp;BI6,2)</f>
        <v>00</v>
      </c>
      <c r="CP6" s="83">
        <f>REPT(BN6,BM$36)</f>
      </c>
      <c r="CQ6" s="41">
        <f>REPT(BQ6,BP$36)</f>
      </c>
      <c r="CR6" s="41">
        <f>REPT(BT6,BS$36)</f>
      </c>
      <c r="CS6" s="41">
        <f>REPT(BW6,BV$36)</f>
      </c>
      <c r="CT6" s="41">
        <f>REPT(BZ6,BY$36)</f>
      </c>
      <c r="CU6" s="81">
        <f>REPT(CC6,CB$36)</f>
      </c>
      <c r="CV6" s="81">
        <f>REPT(CF6,CE$36)</f>
      </c>
      <c r="CW6" s="81">
        <f>REPT(CI6,CH$36)</f>
      </c>
      <c r="CX6" s="81">
        <f>REPT(CL6,CK$36)</f>
      </c>
      <c r="CY6" s="81">
        <f>REPT(CO6,CN$36)</f>
      </c>
      <c r="CZ6" s="45">
        <f>CP6&amp;CQ6&amp;CR6&amp;CS6&amp;CT6&amp;CU6&amp;CV6&amp;CW6&amp;CX6&amp;CY6</f>
      </c>
      <c r="DA6" s="78" t="e">
        <f aca="true" t="shared" si="6" ref="DA6:DA22">VALUE(MID($CZ6,2*(DA$5-1)+1,2))</f>
        <v>#VALUE!</v>
      </c>
      <c r="DB6" s="79" t="e">
        <f aca="true" t="shared" si="7" ref="DB6:DQ21">VALUE(MID($CZ6,2*(DB$5-1)+1,2))</f>
        <v>#VALUE!</v>
      </c>
      <c r="DC6" s="79" t="e">
        <f t="shared" si="7"/>
        <v>#VALUE!</v>
      </c>
      <c r="DD6" s="79" t="e">
        <f t="shared" si="7"/>
        <v>#VALUE!</v>
      </c>
      <c r="DE6" s="79" t="e">
        <f t="shared" si="7"/>
        <v>#VALUE!</v>
      </c>
      <c r="DF6" s="79" t="e">
        <f t="shared" si="7"/>
        <v>#VALUE!</v>
      </c>
      <c r="DG6" s="79" t="e">
        <f t="shared" si="7"/>
        <v>#VALUE!</v>
      </c>
      <c r="DH6" s="79" t="e">
        <f t="shared" si="7"/>
        <v>#VALUE!</v>
      </c>
      <c r="DI6" s="79" t="e">
        <f t="shared" si="7"/>
        <v>#VALUE!</v>
      </c>
      <c r="DJ6" s="79" t="e">
        <f t="shared" si="7"/>
        <v>#VALUE!</v>
      </c>
      <c r="DK6" s="79" t="e">
        <f t="shared" si="7"/>
        <v>#VALUE!</v>
      </c>
      <c r="DL6" s="79" t="e">
        <f t="shared" si="7"/>
        <v>#VALUE!</v>
      </c>
      <c r="DM6" s="79" t="e">
        <f t="shared" si="7"/>
        <v>#VALUE!</v>
      </c>
      <c r="DN6" s="79" t="e">
        <f t="shared" si="7"/>
        <v>#VALUE!</v>
      </c>
      <c r="DO6" s="79" t="e">
        <f t="shared" si="7"/>
        <v>#VALUE!</v>
      </c>
      <c r="DP6" s="79" t="e">
        <f t="shared" si="7"/>
        <v>#VALUE!</v>
      </c>
      <c r="DQ6" s="79" t="e">
        <f t="shared" si="7"/>
        <v>#VALUE!</v>
      </c>
      <c r="DR6" s="79" t="e">
        <f aca="true" t="shared" si="8" ref="DR6:EG21">VALUE(MID($CZ6,2*(DR$5-1)+1,2))</f>
        <v>#VALUE!</v>
      </c>
      <c r="DS6" s="79" t="e">
        <f t="shared" si="8"/>
        <v>#VALUE!</v>
      </c>
      <c r="DT6" s="79" t="e">
        <f t="shared" si="8"/>
        <v>#VALUE!</v>
      </c>
      <c r="DU6" s="79" t="e">
        <f t="shared" si="8"/>
        <v>#VALUE!</v>
      </c>
      <c r="DV6" s="79" t="e">
        <f t="shared" si="8"/>
        <v>#VALUE!</v>
      </c>
      <c r="DW6" s="79" t="e">
        <f t="shared" si="8"/>
        <v>#VALUE!</v>
      </c>
      <c r="DX6" s="79" t="e">
        <f t="shared" si="8"/>
        <v>#VALUE!</v>
      </c>
      <c r="DY6" s="79" t="e">
        <f t="shared" si="8"/>
        <v>#VALUE!</v>
      </c>
      <c r="DZ6" s="79" t="e">
        <f t="shared" si="8"/>
        <v>#VALUE!</v>
      </c>
      <c r="EA6" s="79" t="e">
        <f t="shared" si="8"/>
        <v>#VALUE!</v>
      </c>
      <c r="EB6" s="79" t="e">
        <f t="shared" si="8"/>
        <v>#VALUE!</v>
      </c>
      <c r="EC6" s="79" t="e">
        <f t="shared" si="8"/>
        <v>#VALUE!</v>
      </c>
      <c r="ED6" s="79" t="e">
        <f t="shared" si="8"/>
        <v>#VALUE!</v>
      </c>
      <c r="EE6" s="79" t="e">
        <f t="shared" si="8"/>
        <v>#VALUE!</v>
      </c>
      <c r="EF6" s="79" t="e">
        <f t="shared" si="8"/>
        <v>#VALUE!</v>
      </c>
      <c r="EG6" s="79" t="e">
        <f t="shared" si="8"/>
        <v>#VALUE!</v>
      </c>
      <c r="EH6" s="79" t="e">
        <f aca="true" t="shared" si="9" ref="EH6:EW21">VALUE(MID($CZ6,2*(EH$5-1)+1,2))</f>
        <v>#VALUE!</v>
      </c>
      <c r="EI6" s="79" t="e">
        <f t="shared" si="9"/>
        <v>#VALUE!</v>
      </c>
      <c r="EJ6" s="79" t="e">
        <f t="shared" si="9"/>
        <v>#VALUE!</v>
      </c>
      <c r="EK6" s="79" t="e">
        <f t="shared" si="9"/>
        <v>#VALUE!</v>
      </c>
      <c r="EL6" s="79" t="e">
        <f t="shared" si="9"/>
        <v>#VALUE!</v>
      </c>
      <c r="EM6" s="79" t="e">
        <f t="shared" si="9"/>
        <v>#VALUE!</v>
      </c>
      <c r="EN6" s="79" t="e">
        <f t="shared" si="9"/>
        <v>#VALUE!</v>
      </c>
      <c r="EO6" s="79" t="e">
        <f t="shared" si="9"/>
        <v>#VALUE!</v>
      </c>
      <c r="EP6" s="79" t="e">
        <f t="shared" si="9"/>
        <v>#VALUE!</v>
      </c>
      <c r="EQ6" s="79" t="e">
        <f t="shared" si="9"/>
        <v>#VALUE!</v>
      </c>
      <c r="ER6" s="79" t="e">
        <f t="shared" si="9"/>
        <v>#VALUE!</v>
      </c>
      <c r="ES6" s="79" t="e">
        <f t="shared" si="9"/>
        <v>#VALUE!</v>
      </c>
      <c r="ET6" s="79" t="e">
        <f t="shared" si="9"/>
        <v>#VALUE!</v>
      </c>
      <c r="EU6" s="79" t="e">
        <f t="shared" si="9"/>
        <v>#VALUE!</v>
      </c>
      <c r="EV6" s="79" t="e">
        <f t="shared" si="9"/>
        <v>#VALUE!</v>
      </c>
      <c r="EW6" s="79" t="e">
        <f t="shared" si="9"/>
        <v>#VALUE!</v>
      </c>
      <c r="EX6" s="79" t="e">
        <f aca="true" t="shared" si="10" ref="EX6:FM21">VALUE(MID($CZ6,2*(EX$5-1)+1,2))</f>
        <v>#VALUE!</v>
      </c>
      <c r="EY6" s="79" t="e">
        <f t="shared" si="10"/>
        <v>#VALUE!</v>
      </c>
      <c r="EZ6" s="79" t="e">
        <f t="shared" si="10"/>
        <v>#VALUE!</v>
      </c>
      <c r="FA6" s="79" t="e">
        <f t="shared" si="10"/>
        <v>#VALUE!</v>
      </c>
      <c r="FB6" s="79" t="e">
        <f t="shared" si="10"/>
        <v>#VALUE!</v>
      </c>
      <c r="FC6" s="79" t="e">
        <f t="shared" si="10"/>
        <v>#VALUE!</v>
      </c>
      <c r="FD6" s="79" t="e">
        <f t="shared" si="10"/>
        <v>#VALUE!</v>
      </c>
      <c r="FE6" s="79" t="e">
        <f t="shared" si="10"/>
        <v>#VALUE!</v>
      </c>
      <c r="FF6" s="79" t="e">
        <f t="shared" si="10"/>
        <v>#VALUE!</v>
      </c>
      <c r="FG6" s="79" t="e">
        <f t="shared" si="10"/>
        <v>#VALUE!</v>
      </c>
      <c r="FH6" s="79" t="e">
        <f t="shared" si="10"/>
        <v>#VALUE!</v>
      </c>
      <c r="FI6" s="79" t="e">
        <f t="shared" si="10"/>
        <v>#VALUE!</v>
      </c>
      <c r="FJ6" s="79" t="e">
        <f t="shared" si="10"/>
        <v>#VALUE!</v>
      </c>
      <c r="FK6" s="79" t="e">
        <f t="shared" si="10"/>
        <v>#VALUE!</v>
      </c>
      <c r="FL6" s="79" t="e">
        <f t="shared" si="10"/>
        <v>#VALUE!</v>
      </c>
      <c r="FM6" s="79" t="e">
        <f t="shared" si="10"/>
        <v>#VALUE!</v>
      </c>
      <c r="FN6" s="79" t="e">
        <f aca="true" t="shared" si="11" ref="FF6:FU21">VALUE(MID($CZ6,2*(FN$5-1)+1,2))</f>
        <v>#VALUE!</v>
      </c>
      <c r="FO6" s="79" t="e">
        <f t="shared" si="11"/>
        <v>#VALUE!</v>
      </c>
      <c r="FP6" s="79" t="e">
        <f t="shared" si="11"/>
        <v>#VALUE!</v>
      </c>
      <c r="FQ6" s="79" t="e">
        <f t="shared" si="11"/>
        <v>#VALUE!</v>
      </c>
      <c r="FR6" s="79" t="e">
        <f t="shared" si="11"/>
        <v>#VALUE!</v>
      </c>
      <c r="FS6" s="79" t="e">
        <f t="shared" si="11"/>
        <v>#VALUE!</v>
      </c>
      <c r="FT6" s="79" t="e">
        <f t="shared" si="11"/>
        <v>#VALUE!</v>
      </c>
      <c r="FU6" s="78" t="e">
        <f t="shared" si="11"/>
        <v>#VALUE!</v>
      </c>
      <c r="FV6" s="79" t="e">
        <f aca="true" t="shared" si="12" ref="FV6:GK21">VALUE(MID($CZ6,2*(FV$5-1)+1,2))</f>
        <v>#VALUE!</v>
      </c>
      <c r="FW6" s="79" t="e">
        <f t="shared" si="12"/>
        <v>#VALUE!</v>
      </c>
      <c r="FX6" s="79" t="e">
        <f t="shared" si="12"/>
        <v>#VALUE!</v>
      </c>
      <c r="FY6" s="79" t="e">
        <f t="shared" si="12"/>
        <v>#VALUE!</v>
      </c>
      <c r="FZ6" s="79" t="e">
        <f t="shared" si="12"/>
        <v>#VALUE!</v>
      </c>
      <c r="GA6" s="79" t="e">
        <f t="shared" si="12"/>
        <v>#VALUE!</v>
      </c>
      <c r="GB6" s="79" t="e">
        <f t="shared" si="12"/>
        <v>#VALUE!</v>
      </c>
      <c r="GC6" s="79" t="e">
        <f t="shared" si="12"/>
        <v>#VALUE!</v>
      </c>
      <c r="GD6" s="79" t="e">
        <f t="shared" si="12"/>
        <v>#VALUE!</v>
      </c>
      <c r="GE6" s="79" t="e">
        <f t="shared" si="12"/>
        <v>#VALUE!</v>
      </c>
      <c r="GF6" s="79" t="e">
        <f t="shared" si="12"/>
        <v>#VALUE!</v>
      </c>
      <c r="GG6" s="79" t="e">
        <f t="shared" si="12"/>
        <v>#VALUE!</v>
      </c>
      <c r="GH6" s="79" t="e">
        <f t="shared" si="12"/>
        <v>#VALUE!</v>
      </c>
      <c r="GI6" s="79" t="e">
        <f t="shared" si="12"/>
        <v>#VALUE!</v>
      </c>
      <c r="GJ6" s="79" t="e">
        <f t="shared" si="12"/>
        <v>#VALUE!</v>
      </c>
      <c r="GK6" s="79" t="e">
        <f t="shared" si="12"/>
        <v>#VALUE!</v>
      </c>
      <c r="GL6" s="79" t="e">
        <f aca="true" t="shared" si="13" ref="GL6:HA21">VALUE(MID($CZ6,2*(GL$5-1)+1,2))</f>
        <v>#VALUE!</v>
      </c>
      <c r="GM6" s="79" t="e">
        <f t="shared" si="13"/>
        <v>#VALUE!</v>
      </c>
      <c r="GN6" s="79" t="e">
        <f t="shared" si="13"/>
        <v>#VALUE!</v>
      </c>
      <c r="GO6" s="79" t="e">
        <f t="shared" si="13"/>
        <v>#VALUE!</v>
      </c>
      <c r="GP6" s="79" t="e">
        <f t="shared" si="13"/>
        <v>#VALUE!</v>
      </c>
      <c r="GQ6" s="79" t="e">
        <f t="shared" si="13"/>
        <v>#VALUE!</v>
      </c>
      <c r="GR6" s="79" t="e">
        <f t="shared" si="13"/>
        <v>#VALUE!</v>
      </c>
      <c r="GS6" s="79" t="e">
        <f t="shared" si="13"/>
        <v>#VALUE!</v>
      </c>
      <c r="GT6" s="79" t="e">
        <f t="shared" si="13"/>
        <v>#VALUE!</v>
      </c>
      <c r="GU6" s="79" t="e">
        <f t="shared" si="13"/>
        <v>#VALUE!</v>
      </c>
      <c r="GV6" s="79" t="e">
        <f t="shared" si="13"/>
        <v>#VALUE!</v>
      </c>
      <c r="GW6" s="79" t="e">
        <f t="shared" si="13"/>
        <v>#VALUE!</v>
      </c>
      <c r="GX6" s="79" t="e">
        <f t="shared" si="13"/>
        <v>#VALUE!</v>
      </c>
      <c r="GY6" s="79" t="e">
        <f t="shared" si="13"/>
        <v>#VALUE!</v>
      </c>
      <c r="GZ6" s="79" t="e">
        <f t="shared" si="13"/>
        <v>#VALUE!</v>
      </c>
      <c r="HA6" s="79" t="e">
        <f t="shared" si="13"/>
        <v>#VALUE!</v>
      </c>
      <c r="HB6" s="79" t="e">
        <f aca="true" t="shared" si="14" ref="HB6:HG21">VALUE(MID($CZ6,2*(HB$5-1)+1,2))</f>
        <v>#VALUE!</v>
      </c>
      <c r="HC6" s="79" t="e">
        <f t="shared" si="14"/>
        <v>#VALUE!</v>
      </c>
      <c r="HD6" s="79" t="e">
        <f t="shared" si="14"/>
        <v>#VALUE!</v>
      </c>
      <c r="HE6" s="79" t="e">
        <f t="shared" si="14"/>
        <v>#VALUE!</v>
      </c>
      <c r="HF6" s="79" t="e">
        <f t="shared" si="14"/>
        <v>#VALUE!</v>
      </c>
      <c r="HG6" s="79" t="e">
        <f t="shared" si="14"/>
        <v>#VALUE!</v>
      </c>
      <c r="HR6" s="258"/>
      <c r="HS6" s="126">
        <v>1</v>
      </c>
      <c r="HT6" s="127">
        <v>53</v>
      </c>
      <c r="HU6" s="128">
        <v>52</v>
      </c>
      <c r="HV6" s="129">
        <v>51</v>
      </c>
      <c r="HW6" s="130">
        <v>49</v>
      </c>
      <c r="HX6" s="131">
        <v>11</v>
      </c>
      <c r="HY6" s="132">
        <v>55</v>
      </c>
      <c r="HZ6" s="133">
        <v>56</v>
      </c>
      <c r="IA6" s="261"/>
      <c r="IB6" s="107"/>
      <c r="IC6" s="186">
        <v>1</v>
      </c>
      <c r="ID6" s="108"/>
      <c r="IE6" s="192">
        <v>2</v>
      </c>
      <c r="IF6" s="122"/>
      <c r="IG6" s="122"/>
      <c r="IH6" s="122"/>
      <c r="II6" s="122"/>
      <c r="IJ6" s="122"/>
      <c r="IK6" s="298">
        <v>1</v>
      </c>
      <c r="IL6" s="299"/>
      <c r="IM6" s="300"/>
      <c r="IN6" s="122"/>
      <c r="IO6" s="122"/>
      <c r="IP6" s="122"/>
      <c r="IQ6" s="122"/>
      <c r="IR6" s="122"/>
      <c r="IS6" s="187"/>
    </row>
    <row r="7" spans="2:253" ht="17.25" customHeight="1" thickBot="1">
      <c r="B7" s="91" t="s">
        <v>1</v>
      </c>
      <c r="C7" s="59" t="s">
        <v>2</v>
      </c>
      <c r="D7" s="56" t="s">
        <v>31</v>
      </c>
      <c r="E7" s="60">
        <v>0</v>
      </c>
      <c r="F7" s="60">
        <v>1</v>
      </c>
      <c r="G7" s="60">
        <v>2</v>
      </c>
      <c r="H7" s="60">
        <v>3</v>
      </c>
      <c r="I7" s="60">
        <v>4</v>
      </c>
      <c r="J7" s="60">
        <v>5</v>
      </c>
      <c r="K7" s="60">
        <v>6</v>
      </c>
      <c r="L7" s="60">
        <v>7</v>
      </c>
      <c r="M7" s="60">
        <v>8</v>
      </c>
      <c r="N7" s="60">
        <v>9</v>
      </c>
      <c r="O7" s="60" t="s">
        <v>0</v>
      </c>
      <c r="P7" s="60" t="s">
        <v>1</v>
      </c>
      <c r="Q7" s="60" t="s">
        <v>3</v>
      </c>
      <c r="R7" s="60" t="s">
        <v>4</v>
      </c>
      <c r="S7" s="68" t="s">
        <v>20</v>
      </c>
      <c r="T7" s="68" t="s">
        <v>20</v>
      </c>
      <c r="U7" s="68" t="s">
        <v>20</v>
      </c>
      <c r="V7" s="68" t="s">
        <v>20</v>
      </c>
      <c r="W7" s="69" t="s">
        <v>20</v>
      </c>
      <c r="X7" s="16">
        <f aca="true" t="shared" si="15" ref="X7:X40">21-COUNTIF(C7:W7,"_")</f>
        <v>16</v>
      </c>
      <c r="Y7">
        <v>2</v>
      </c>
      <c r="AF7" s="67">
        <v>2</v>
      </c>
      <c r="AG7" s="88"/>
      <c r="AH7" s="16">
        <f aca="true" t="shared" si="16" ref="AH7:AH35">IF(ISNA(VLOOKUP(AG7,$B$6:$Y$40,21,FALSE)),0,VLOOKUP(AG7,$B$6:$Y$40,24,FALSE))</f>
        <v>0</v>
      </c>
      <c r="AI7" s="67">
        <f>AI6+1</f>
        <v>32</v>
      </c>
      <c r="AJ7" s="88"/>
      <c r="AK7" s="16">
        <f aca="true" t="shared" si="17" ref="AK7:AK35">IF(ISNA(VLOOKUP(AJ7,$B$6:$Y$40,21,FALSE)),0,VLOOKUP(AJ7,$B$6:$Y$40,24,FALSE))</f>
        <v>0</v>
      </c>
      <c r="AL7" s="67">
        <f>AL6+1</f>
        <v>62</v>
      </c>
      <c r="AM7" s="88"/>
      <c r="AN7" s="16">
        <f aca="true" t="shared" si="18" ref="AN7:AN35">IF(ISNA(VLOOKUP(AM7,$B$6:$Y$40,21,FALSE)),0,VLOOKUP(AM7,$B$6:$Y$40,24,FALSE))</f>
        <v>0</v>
      </c>
      <c r="AO7" s="67">
        <f>AO6+1</f>
        <v>92</v>
      </c>
      <c r="AP7" s="88"/>
      <c r="AQ7" s="16">
        <f aca="true" t="shared" si="19" ref="AQ7:AQ35">IF(ISNA(VLOOKUP(AP7,$B$6:$Y$40,21,FALSE)),0,VLOOKUP(AP7,$B$6:$Y$40,24,FALSE))</f>
        <v>0</v>
      </c>
      <c r="AR7" s="67">
        <f>AR6+1</f>
        <v>122</v>
      </c>
      <c r="AS7" s="88"/>
      <c r="AT7" s="16">
        <f aca="true" t="shared" si="20" ref="AT7:AT35">IF(ISNA(VLOOKUP(AS7,$B$6:$Y$40,21,FALSE)),0,VLOOKUP(AS7,$B$6:$Y$40,24,FALSE))</f>
        <v>0</v>
      </c>
      <c r="AU7" s="96">
        <v>152</v>
      </c>
      <c r="AV7" s="88"/>
      <c r="AW7" s="16">
        <f aca="true" t="shared" si="21" ref="AW7:AW35">IF(ISNA(VLOOKUP(AV7,$B$6:$Y$40,21,FALSE)),0,VLOOKUP(AV7,$B$6:$Y$40,24,FALSE))</f>
        <v>0</v>
      </c>
      <c r="AX7" s="67">
        <f>AX6+1</f>
        <v>182</v>
      </c>
      <c r="AY7" s="88"/>
      <c r="AZ7" s="16">
        <f aca="true" t="shared" si="22" ref="AZ7:AZ35">IF(ISNA(VLOOKUP(AY7,$B$6:$Y$40,21,FALSE)),0,VLOOKUP(AY7,$B$6:$Y$40,24,FALSE))</f>
        <v>0</v>
      </c>
      <c r="BA7" s="67">
        <f>BA6+1</f>
        <v>212</v>
      </c>
      <c r="BB7" s="89"/>
      <c r="BC7" s="16">
        <f aca="true" t="shared" si="23" ref="BC7:BC35">IF(ISNA(VLOOKUP(BB7,$B$6:$Y$40,21,FALSE)),0,VLOOKUP(BB7,$B$6:$Y$40,24,FALSE))</f>
        <v>0</v>
      </c>
      <c r="BD7" s="67">
        <f>BD6+1</f>
        <v>242</v>
      </c>
      <c r="BE7" s="89"/>
      <c r="BF7" s="16">
        <f aca="true" t="shared" si="24" ref="BF7:BF35">IF(ISNA(VLOOKUP(BE7,$B$6:$Y$40,21,FALSE)),0,VLOOKUP(BE7,$B$6:$Y$40,24,FALSE))</f>
        <v>0</v>
      </c>
      <c r="BG7" s="67">
        <f>BG6+1</f>
        <v>272</v>
      </c>
      <c r="BH7" s="89"/>
      <c r="BI7" s="16">
        <f aca="true" t="shared" si="25" ref="BI7:BI35">IF(ISNA(VLOOKUP(BH7,$B$6:$Y$40,21,FALSE)),0,VLOOKUP(BH7,$B$6:$Y$40,24,FALSE))</f>
        <v>0</v>
      </c>
      <c r="BL7" s="26">
        <v>2</v>
      </c>
      <c r="BM7" s="29">
        <f aca="true" t="shared" si="26" ref="BM7:BM35">IF(ISNA(VLOOKUP(AG7,$B$6:$X$40,21,FALSE)),0,VLOOKUP(AG7,$B$6:$X$40,23,FALSE))</f>
        <v>0</v>
      </c>
      <c r="BN7" s="16" t="str">
        <f aca="true" t="shared" si="27" ref="BN7:BN35">RIGHT("00"&amp;$AH7,2)</f>
        <v>00</v>
      </c>
      <c r="BO7" s="26">
        <f>BO6+1</f>
        <v>32</v>
      </c>
      <c r="BP7" s="29">
        <f aca="true" t="shared" si="28" ref="BP7:BP35">IF(ISNA(VLOOKUP(AJ7,$B$6:$X$40,21,FALSE)),0,VLOOKUP(AJ7,$B$6:$X$40,23,FALSE))</f>
        <v>0</v>
      </c>
      <c r="BQ7" s="16" t="str">
        <f aca="true" t="shared" si="29" ref="BQ7:BQ35">RIGHT("00"&amp;AK7,2)</f>
        <v>00</v>
      </c>
      <c r="BR7" s="26">
        <f>BR6+1</f>
        <v>62</v>
      </c>
      <c r="BS7" s="29">
        <f aca="true" t="shared" si="30" ref="BS7:BS35">IF(ISNA(VLOOKUP(AM7,$B$6:$X$40,21,FALSE)),0,VLOOKUP(AM7,$B$6:$X$40,23,FALSE))</f>
        <v>0</v>
      </c>
      <c r="BT7" s="16" t="str">
        <f aca="true" t="shared" si="31" ref="BT7:BT35">RIGHT("00"&amp;AN7,2)</f>
        <v>00</v>
      </c>
      <c r="BU7" s="26">
        <f>BU6+1</f>
        <v>92</v>
      </c>
      <c r="BV7" s="29">
        <f aca="true" t="shared" si="32" ref="BV7:BV35">IF(ISNA(VLOOKUP(AP7,$B$6:$X$40,21,FALSE)),0,VLOOKUP(AP7,$B$6:$X$40,23,FALSE))</f>
        <v>0</v>
      </c>
      <c r="BW7" s="16" t="str">
        <f aca="true" t="shared" si="33" ref="BW7:BW35">RIGHT("00"&amp;AQ7,2)</f>
        <v>00</v>
      </c>
      <c r="BX7" s="26">
        <f>BX6+1</f>
        <v>122</v>
      </c>
      <c r="BY7" s="29">
        <f aca="true" t="shared" si="34" ref="BY7:BY35">IF(ISNA(VLOOKUP(AS7,$B$6:$X$40,21,FALSE)),0,VLOOKUP(AS7,$B$6:$X$40,23,FALSE))</f>
        <v>0</v>
      </c>
      <c r="BZ7" s="16" t="str">
        <f t="shared" si="0"/>
        <v>00</v>
      </c>
      <c r="CA7" s="26">
        <v>2</v>
      </c>
      <c r="CB7" s="29">
        <f aca="true" t="shared" si="35" ref="CB7:CB35">IF(ISNA(VLOOKUP(AV7,$B$6:$X$40,21,FALSE)),0,VLOOKUP(AV7,$B$6:$X$40,23,FALSE))</f>
        <v>0</v>
      </c>
      <c r="CC7" s="16" t="str">
        <f t="shared" si="1"/>
        <v>00</v>
      </c>
      <c r="CD7" s="26">
        <f>CD6+1</f>
        <v>32</v>
      </c>
      <c r="CE7" s="29">
        <f aca="true" t="shared" si="36" ref="CE7:CE35">IF(ISNA(VLOOKUP(AY7,$B$6:$X$40,21,FALSE)),0,VLOOKUP(AY7,$B$6:$X$40,23,FALSE))</f>
        <v>0</v>
      </c>
      <c r="CF7" s="16" t="str">
        <f t="shared" si="2"/>
        <v>00</v>
      </c>
      <c r="CG7" s="26">
        <f>CG6+1</f>
        <v>62</v>
      </c>
      <c r="CH7" s="29">
        <f aca="true" t="shared" si="37" ref="CH7:CH35">IF(ISNA(VLOOKUP(BB7,$B$6:$X$40,21,FALSE)),0,VLOOKUP(BB7,$B$6:$X$40,23,FALSE))</f>
        <v>0</v>
      </c>
      <c r="CI7" s="16" t="str">
        <f t="shared" si="3"/>
        <v>00</v>
      </c>
      <c r="CJ7" s="26">
        <f>CJ6+1</f>
        <v>92</v>
      </c>
      <c r="CK7" s="29">
        <f aca="true" t="shared" si="38" ref="CK7:CK35">IF(ISNA(VLOOKUP(BE7,$B$6:$X$40,21,FALSE)),0,VLOOKUP(BE7,$B$6:$X$40,23,FALSE))</f>
        <v>0</v>
      </c>
      <c r="CL7" s="16" t="str">
        <f t="shared" si="4"/>
        <v>00</v>
      </c>
      <c r="CM7" s="26">
        <f>CM6+1</f>
        <v>122</v>
      </c>
      <c r="CN7" s="29">
        <f aca="true" t="shared" si="39" ref="CN7:CN35">IF(ISNA(VLOOKUP(BH7,$B$6:$X$40,21,FALSE)),0,VLOOKUP(BH7,$B$6:$X$40,23,FALSE))</f>
        <v>0</v>
      </c>
      <c r="CO7" s="16" t="str">
        <f t="shared" si="5"/>
        <v>00</v>
      </c>
      <c r="CP7" s="83">
        <f aca="true" t="shared" si="40" ref="CP7:CP35">REPT(BN7,BM$36)</f>
      </c>
      <c r="CQ7" s="41">
        <f aca="true" t="shared" si="41" ref="CQ7:CQ35">REPT(BQ7,BP$36)</f>
      </c>
      <c r="CR7" s="41">
        <f aca="true" t="shared" si="42" ref="CR7:CR35">REPT(BT7,BS$36)</f>
      </c>
      <c r="CS7" s="41">
        <f aca="true" t="shared" si="43" ref="CS7:CS35">REPT(BW7,BV$36)</f>
      </c>
      <c r="CT7" s="41">
        <f aca="true" t="shared" si="44" ref="CT7:CT35">REPT(BZ7,BY$36)</f>
      </c>
      <c r="CU7" s="81">
        <f aca="true" t="shared" si="45" ref="CU7:CU35">REPT(CC7,CB$36)</f>
      </c>
      <c r="CV7" s="81">
        <f aca="true" t="shared" si="46" ref="CV7:CV35">REPT(CF7,CE$36)</f>
      </c>
      <c r="CW7" s="81">
        <f aca="true" t="shared" si="47" ref="CW7:CW35">REPT(CI7,CH$36)</f>
      </c>
      <c r="CX7" s="81">
        <f aca="true" t="shared" si="48" ref="CX7:CX35">REPT(CL7,CK$36)</f>
      </c>
      <c r="CY7" s="81">
        <f aca="true" t="shared" si="49" ref="CY7:CY35">REPT(CO7,CN$36)</f>
      </c>
      <c r="CZ7" s="45">
        <f aca="true" t="shared" si="50" ref="CZ7:CZ36">CP7&amp;CQ7&amp;CR7&amp;CS7&amp;CT7&amp;CU7&amp;CV7&amp;CW7&amp;CX7&amp;CY7</f>
      </c>
      <c r="DA7" s="86" t="e">
        <f t="shared" si="6"/>
        <v>#VALUE!</v>
      </c>
      <c r="DB7" s="54" t="e">
        <f t="shared" si="7"/>
        <v>#VALUE!</v>
      </c>
      <c r="DC7" s="54" t="e">
        <f t="shared" si="7"/>
        <v>#VALUE!</v>
      </c>
      <c r="DD7" s="54" t="e">
        <f t="shared" si="7"/>
        <v>#VALUE!</v>
      </c>
      <c r="DE7" s="54" t="e">
        <f t="shared" si="7"/>
        <v>#VALUE!</v>
      </c>
      <c r="DF7" s="54" t="e">
        <f t="shared" si="7"/>
        <v>#VALUE!</v>
      </c>
      <c r="DG7" s="54" t="e">
        <f t="shared" si="7"/>
        <v>#VALUE!</v>
      </c>
      <c r="DH7" s="54" t="e">
        <f t="shared" si="7"/>
        <v>#VALUE!</v>
      </c>
      <c r="DI7" s="54" t="e">
        <f t="shared" si="7"/>
        <v>#VALUE!</v>
      </c>
      <c r="DJ7" s="54" t="e">
        <f t="shared" si="7"/>
        <v>#VALUE!</v>
      </c>
      <c r="DK7" s="54" t="e">
        <f t="shared" si="7"/>
        <v>#VALUE!</v>
      </c>
      <c r="DL7" s="54" t="e">
        <f t="shared" si="7"/>
        <v>#VALUE!</v>
      </c>
      <c r="DM7" s="54" t="e">
        <f t="shared" si="7"/>
        <v>#VALUE!</v>
      </c>
      <c r="DN7" s="54" t="e">
        <f t="shared" si="7"/>
        <v>#VALUE!</v>
      </c>
      <c r="DO7" s="54" t="e">
        <f t="shared" si="7"/>
        <v>#VALUE!</v>
      </c>
      <c r="DP7" s="54" t="e">
        <f t="shared" si="7"/>
        <v>#VALUE!</v>
      </c>
      <c r="DQ7" s="54" t="e">
        <f t="shared" si="7"/>
        <v>#VALUE!</v>
      </c>
      <c r="DR7" s="54" t="e">
        <f t="shared" si="8"/>
        <v>#VALUE!</v>
      </c>
      <c r="DS7" s="54" t="e">
        <f t="shared" si="8"/>
        <v>#VALUE!</v>
      </c>
      <c r="DT7" s="54" t="e">
        <f t="shared" si="8"/>
        <v>#VALUE!</v>
      </c>
      <c r="DU7" s="54" t="e">
        <f t="shared" si="8"/>
        <v>#VALUE!</v>
      </c>
      <c r="DV7" s="54" t="e">
        <f t="shared" si="8"/>
        <v>#VALUE!</v>
      </c>
      <c r="DW7" s="54" t="e">
        <f t="shared" si="8"/>
        <v>#VALUE!</v>
      </c>
      <c r="DX7" s="54" t="e">
        <f t="shared" si="8"/>
        <v>#VALUE!</v>
      </c>
      <c r="DY7" s="54" t="e">
        <f t="shared" si="8"/>
        <v>#VALUE!</v>
      </c>
      <c r="DZ7" s="54" t="e">
        <f t="shared" si="8"/>
        <v>#VALUE!</v>
      </c>
      <c r="EA7" s="54" t="e">
        <f t="shared" si="8"/>
        <v>#VALUE!</v>
      </c>
      <c r="EB7" s="54" t="e">
        <f t="shared" si="8"/>
        <v>#VALUE!</v>
      </c>
      <c r="EC7" s="54" t="e">
        <f t="shared" si="8"/>
        <v>#VALUE!</v>
      </c>
      <c r="ED7" s="54" t="e">
        <f t="shared" si="8"/>
        <v>#VALUE!</v>
      </c>
      <c r="EE7" s="54" t="e">
        <f t="shared" si="8"/>
        <v>#VALUE!</v>
      </c>
      <c r="EF7" s="54" t="e">
        <f t="shared" si="8"/>
        <v>#VALUE!</v>
      </c>
      <c r="EG7" s="54" t="e">
        <f t="shared" si="8"/>
        <v>#VALUE!</v>
      </c>
      <c r="EH7" s="54" t="e">
        <f t="shared" si="9"/>
        <v>#VALUE!</v>
      </c>
      <c r="EI7" s="54" t="e">
        <f t="shared" si="9"/>
        <v>#VALUE!</v>
      </c>
      <c r="EJ7" s="54" t="e">
        <f t="shared" si="9"/>
        <v>#VALUE!</v>
      </c>
      <c r="EK7" s="54" t="e">
        <f t="shared" si="9"/>
        <v>#VALUE!</v>
      </c>
      <c r="EL7" s="54" t="e">
        <f t="shared" si="9"/>
        <v>#VALUE!</v>
      </c>
      <c r="EM7" s="54" t="e">
        <f t="shared" si="9"/>
        <v>#VALUE!</v>
      </c>
      <c r="EN7" s="54" t="e">
        <f t="shared" si="9"/>
        <v>#VALUE!</v>
      </c>
      <c r="EO7" s="54" t="e">
        <f t="shared" si="9"/>
        <v>#VALUE!</v>
      </c>
      <c r="EP7" s="54" t="e">
        <f t="shared" si="9"/>
        <v>#VALUE!</v>
      </c>
      <c r="EQ7" s="54" t="e">
        <f t="shared" si="9"/>
        <v>#VALUE!</v>
      </c>
      <c r="ER7" s="54" t="e">
        <f t="shared" si="9"/>
        <v>#VALUE!</v>
      </c>
      <c r="ES7" s="54" t="e">
        <f t="shared" si="9"/>
        <v>#VALUE!</v>
      </c>
      <c r="ET7" s="54" t="e">
        <f t="shared" si="9"/>
        <v>#VALUE!</v>
      </c>
      <c r="EU7" s="54" t="e">
        <f t="shared" si="9"/>
        <v>#VALUE!</v>
      </c>
      <c r="EV7" s="54" t="e">
        <f t="shared" si="9"/>
        <v>#VALUE!</v>
      </c>
      <c r="EW7" s="54" t="e">
        <f t="shared" si="9"/>
        <v>#VALUE!</v>
      </c>
      <c r="EX7" s="54" t="e">
        <f t="shared" si="10"/>
        <v>#VALUE!</v>
      </c>
      <c r="EY7" s="54" t="e">
        <f t="shared" si="10"/>
        <v>#VALUE!</v>
      </c>
      <c r="EZ7" s="54" t="e">
        <f t="shared" si="10"/>
        <v>#VALUE!</v>
      </c>
      <c r="FA7" s="54" t="e">
        <f t="shared" si="10"/>
        <v>#VALUE!</v>
      </c>
      <c r="FB7" s="54" t="e">
        <f t="shared" si="10"/>
        <v>#VALUE!</v>
      </c>
      <c r="FC7" s="54" t="e">
        <f t="shared" si="10"/>
        <v>#VALUE!</v>
      </c>
      <c r="FD7" s="54" t="e">
        <f t="shared" si="10"/>
        <v>#VALUE!</v>
      </c>
      <c r="FE7" s="54" t="e">
        <f t="shared" si="10"/>
        <v>#VALUE!</v>
      </c>
      <c r="FF7" s="54" t="e">
        <f t="shared" si="11"/>
        <v>#VALUE!</v>
      </c>
      <c r="FG7" s="54" t="e">
        <f t="shared" si="11"/>
        <v>#VALUE!</v>
      </c>
      <c r="FH7" s="54" t="e">
        <f t="shared" si="11"/>
        <v>#VALUE!</v>
      </c>
      <c r="FI7" s="54" t="e">
        <f t="shared" si="11"/>
        <v>#VALUE!</v>
      </c>
      <c r="FJ7" s="54" t="e">
        <f t="shared" si="11"/>
        <v>#VALUE!</v>
      </c>
      <c r="FK7" s="54" t="e">
        <f t="shared" si="11"/>
        <v>#VALUE!</v>
      </c>
      <c r="FL7" s="54" t="e">
        <f t="shared" si="11"/>
        <v>#VALUE!</v>
      </c>
      <c r="FM7" s="54" t="e">
        <f t="shared" si="11"/>
        <v>#VALUE!</v>
      </c>
      <c r="FN7" s="54" t="e">
        <f t="shared" si="11"/>
        <v>#VALUE!</v>
      </c>
      <c r="FO7" s="54" t="e">
        <f t="shared" si="11"/>
        <v>#VALUE!</v>
      </c>
      <c r="FP7" s="54" t="e">
        <f t="shared" si="11"/>
        <v>#VALUE!</v>
      </c>
      <c r="FQ7" s="54" t="e">
        <f t="shared" si="11"/>
        <v>#VALUE!</v>
      </c>
      <c r="FR7" s="54" t="e">
        <f t="shared" si="11"/>
        <v>#VALUE!</v>
      </c>
      <c r="FS7" s="54" t="e">
        <f t="shared" si="11"/>
        <v>#VALUE!</v>
      </c>
      <c r="FT7" s="54" t="e">
        <f t="shared" si="11"/>
        <v>#VALUE!</v>
      </c>
      <c r="FU7" s="86" t="e">
        <f t="shared" si="11"/>
        <v>#VALUE!</v>
      </c>
      <c r="FV7" s="54" t="e">
        <f t="shared" si="12"/>
        <v>#VALUE!</v>
      </c>
      <c r="FW7" s="54" t="e">
        <f t="shared" si="12"/>
        <v>#VALUE!</v>
      </c>
      <c r="FX7" s="54" t="e">
        <f t="shared" si="12"/>
        <v>#VALUE!</v>
      </c>
      <c r="FY7" s="54" t="e">
        <f t="shared" si="12"/>
        <v>#VALUE!</v>
      </c>
      <c r="FZ7" s="54" t="e">
        <f t="shared" si="12"/>
        <v>#VALUE!</v>
      </c>
      <c r="GA7" s="54" t="e">
        <f t="shared" si="12"/>
        <v>#VALUE!</v>
      </c>
      <c r="GB7" s="54" t="e">
        <f t="shared" si="12"/>
        <v>#VALUE!</v>
      </c>
      <c r="GC7" s="54" t="e">
        <f t="shared" si="12"/>
        <v>#VALUE!</v>
      </c>
      <c r="GD7" s="54" t="e">
        <f t="shared" si="12"/>
        <v>#VALUE!</v>
      </c>
      <c r="GE7" s="54" t="e">
        <f t="shared" si="12"/>
        <v>#VALUE!</v>
      </c>
      <c r="GF7" s="54" t="e">
        <f t="shared" si="12"/>
        <v>#VALUE!</v>
      </c>
      <c r="GG7" s="54" t="e">
        <f t="shared" si="12"/>
        <v>#VALUE!</v>
      </c>
      <c r="GH7" s="54" t="e">
        <f t="shared" si="12"/>
        <v>#VALUE!</v>
      </c>
      <c r="GI7" s="54" t="e">
        <f t="shared" si="12"/>
        <v>#VALUE!</v>
      </c>
      <c r="GJ7" s="54" t="e">
        <f t="shared" si="12"/>
        <v>#VALUE!</v>
      </c>
      <c r="GK7" s="54" t="e">
        <f t="shared" si="12"/>
        <v>#VALUE!</v>
      </c>
      <c r="GL7" s="54" t="e">
        <f t="shared" si="13"/>
        <v>#VALUE!</v>
      </c>
      <c r="GM7" s="54" t="e">
        <f t="shared" si="13"/>
        <v>#VALUE!</v>
      </c>
      <c r="GN7" s="54" t="e">
        <f t="shared" si="13"/>
        <v>#VALUE!</v>
      </c>
      <c r="GO7" s="54" t="e">
        <f t="shared" si="13"/>
        <v>#VALUE!</v>
      </c>
      <c r="GP7" s="54" t="e">
        <f t="shared" si="13"/>
        <v>#VALUE!</v>
      </c>
      <c r="GQ7" s="54" t="e">
        <f t="shared" si="13"/>
        <v>#VALUE!</v>
      </c>
      <c r="GR7" s="54" t="e">
        <f t="shared" si="13"/>
        <v>#VALUE!</v>
      </c>
      <c r="GS7" s="54" t="e">
        <f t="shared" si="13"/>
        <v>#VALUE!</v>
      </c>
      <c r="GT7" s="54" t="e">
        <f t="shared" si="13"/>
        <v>#VALUE!</v>
      </c>
      <c r="GU7" s="54" t="e">
        <f t="shared" si="13"/>
        <v>#VALUE!</v>
      </c>
      <c r="GV7" s="54" t="e">
        <f t="shared" si="13"/>
        <v>#VALUE!</v>
      </c>
      <c r="GW7" s="54" t="e">
        <f t="shared" si="13"/>
        <v>#VALUE!</v>
      </c>
      <c r="GX7" s="54" t="e">
        <f t="shared" si="13"/>
        <v>#VALUE!</v>
      </c>
      <c r="GY7" s="54" t="e">
        <f t="shared" si="13"/>
        <v>#VALUE!</v>
      </c>
      <c r="GZ7" s="54" t="e">
        <f t="shared" si="13"/>
        <v>#VALUE!</v>
      </c>
      <c r="HA7" s="54" t="e">
        <f t="shared" si="13"/>
        <v>#VALUE!</v>
      </c>
      <c r="HB7" s="54" t="e">
        <f t="shared" si="14"/>
        <v>#VALUE!</v>
      </c>
      <c r="HC7" s="54" t="e">
        <f t="shared" si="14"/>
        <v>#VALUE!</v>
      </c>
      <c r="HD7" s="54" t="e">
        <f t="shared" si="14"/>
        <v>#VALUE!</v>
      </c>
      <c r="HE7" s="54" t="e">
        <f t="shared" si="14"/>
        <v>#VALUE!</v>
      </c>
      <c r="HF7" s="54" t="e">
        <f t="shared" si="14"/>
        <v>#VALUE!</v>
      </c>
      <c r="HG7" s="54" t="e">
        <f t="shared" si="14"/>
        <v>#VALUE!</v>
      </c>
      <c r="HR7" s="258"/>
      <c r="HS7" s="134">
        <v>9</v>
      </c>
      <c r="HT7" s="135">
        <v>46</v>
      </c>
      <c r="HU7" s="136">
        <v>12</v>
      </c>
      <c r="HV7" s="137">
        <v>10</v>
      </c>
      <c r="HW7" s="138">
        <v>14</v>
      </c>
      <c r="HX7" s="139">
        <v>5</v>
      </c>
      <c r="HY7" s="140">
        <v>47</v>
      </c>
      <c r="HZ7" s="141">
        <v>16</v>
      </c>
      <c r="IA7" s="261"/>
      <c r="IB7" s="107"/>
      <c r="IC7" s="186">
        <v>3</v>
      </c>
      <c r="ID7" s="122"/>
      <c r="IE7" s="192">
        <v>4</v>
      </c>
      <c r="IF7" s="122"/>
      <c r="IG7" s="122"/>
      <c r="IH7" s="122"/>
      <c r="II7" s="122"/>
      <c r="IJ7" s="122"/>
      <c r="IK7" s="301"/>
      <c r="IL7" s="302"/>
      <c r="IM7" s="303"/>
      <c r="IN7" s="122"/>
      <c r="IO7" s="122"/>
      <c r="IP7" s="122"/>
      <c r="IQ7" s="122"/>
      <c r="IR7" s="122"/>
      <c r="IS7" s="187"/>
    </row>
    <row r="8" spans="2:253" ht="17.25" customHeight="1" thickTop="1">
      <c r="B8" s="91" t="s">
        <v>47</v>
      </c>
      <c r="C8" s="59" t="s">
        <v>2</v>
      </c>
      <c r="D8" s="56" t="s">
        <v>31</v>
      </c>
      <c r="E8" s="60">
        <v>0</v>
      </c>
      <c r="F8" s="60">
        <v>1</v>
      </c>
      <c r="G8" s="60">
        <v>2</v>
      </c>
      <c r="H8" s="60">
        <v>3</v>
      </c>
      <c r="I8" s="60">
        <v>4</v>
      </c>
      <c r="J8" s="60">
        <v>5</v>
      </c>
      <c r="K8" s="60">
        <v>6</v>
      </c>
      <c r="L8" s="60">
        <v>7</v>
      </c>
      <c r="M8" s="60">
        <v>8</v>
      </c>
      <c r="N8" s="60">
        <v>9</v>
      </c>
      <c r="O8" s="60" t="s">
        <v>0</v>
      </c>
      <c r="P8" s="60" t="s">
        <v>1</v>
      </c>
      <c r="Q8" s="60" t="s">
        <v>3</v>
      </c>
      <c r="R8" s="68" t="s">
        <v>20</v>
      </c>
      <c r="S8" s="68" t="s">
        <v>20</v>
      </c>
      <c r="T8" s="68" t="s">
        <v>20</v>
      </c>
      <c r="U8" s="68" t="s">
        <v>20</v>
      </c>
      <c r="V8" s="68" t="s">
        <v>20</v>
      </c>
      <c r="W8" s="69" t="s">
        <v>20</v>
      </c>
      <c r="X8" s="16">
        <f t="shared" si="15"/>
        <v>15</v>
      </c>
      <c r="Y8">
        <v>3</v>
      </c>
      <c r="AF8" s="67">
        <v>3</v>
      </c>
      <c r="AG8" s="88"/>
      <c r="AH8" s="16">
        <f t="shared" si="16"/>
        <v>0</v>
      </c>
      <c r="AI8" s="67">
        <f aca="true" t="shared" si="51" ref="AI8:AI35">AI7+1</f>
        <v>33</v>
      </c>
      <c r="AJ8" s="88"/>
      <c r="AK8" s="16">
        <f t="shared" si="17"/>
        <v>0</v>
      </c>
      <c r="AL8" s="67">
        <f aca="true" t="shared" si="52" ref="AL8:AL35">AL7+1</f>
        <v>63</v>
      </c>
      <c r="AM8" s="88"/>
      <c r="AN8" s="16">
        <f t="shared" si="18"/>
        <v>0</v>
      </c>
      <c r="AO8" s="67">
        <f aca="true" t="shared" si="53" ref="AO8:AO35">AO7+1</f>
        <v>93</v>
      </c>
      <c r="AP8" s="88"/>
      <c r="AQ8" s="16">
        <f t="shared" si="19"/>
        <v>0</v>
      </c>
      <c r="AR8" s="67">
        <f aca="true" t="shared" si="54" ref="AR8:AR35">AR7+1</f>
        <v>123</v>
      </c>
      <c r="AS8" s="88"/>
      <c r="AT8" s="16">
        <f t="shared" si="20"/>
        <v>0</v>
      </c>
      <c r="AU8" s="96">
        <f>AU7+1</f>
        <v>153</v>
      </c>
      <c r="AV8" s="88"/>
      <c r="AW8" s="16">
        <f t="shared" si="21"/>
        <v>0</v>
      </c>
      <c r="AX8" s="67">
        <f aca="true" t="shared" si="55" ref="AX8:AX35">AX7+1</f>
        <v>183</v>
      </c>
      <c r="AY8" s="88"/>
      <c r="AZ8" s="16">
        <f t="shared" si="22"/>
        <v>0</v>
      </c>
      <c r="BA8" s="67">
        <f aca="true" t="shared" si="56" ref="BA8:BA35">BA7+1</f>
        <v>213</v>
      </c>
      <c r="BB8" s="89"/>
      <c r="BC8" s="16">
        <f t="shared" si="23"/>
        <v>0</v>
      </c>
      <c r="BD8" s="67">
        <f aca="true" t="shared" si="57" ref="BD8:BD35">BD7+1</f>
        <v>243</v>
      </c>
      <c r="BE8" s="89"/>
      <c r="BF8" s="16">
        <f t="shared" si="24"/>
        <v>0</v>
      </c>
      <c r="BG8" s="67">
        <f aca="true" t="shared" si="58" ref="BG8:BG35">BG7+1</f>
        <v>273</v>
      </c>
      <c r="BH8" s="89"/>
      <c r="BI8" s="16">
        <f t="shared" si="25"/>
        <v>0</v>
      </c>
      <c r="BL8" s="26">
        <v>3</v>
      </c>
      <c r="BM8" s="29">
        <f t="shared" si="26"/>
        <v>0</v>
      </c>
      <c r="BN8" s="16" t="str">
        <f t="shared" si="27"/>
        <v>00</v>
      </c>
      <c r="BO8" s="26">
        <f aca="true" t="shared" si="59" ref="BO8:BO35">BO7+1</f>
        <v>33</v>
      </c>
      <c r="BP8" s="29">
        <f t="shared" si="28"/>
        <v>0</v>
      </c>
      <c r="BQ8" s="16" t="str">
        <f t="shared" si="29"/>
        <v>00</v>
      </c>
      <c r="BR8" s="26">
        <f aca="true" t="shared" si="60" ref="BR8:BR35">BR7+1</f>
        <v>63</v>
      </c>
      <c r="BS8" s="29">
        <f t="shared" si="30"/>
        <v>0</v>
      </c>
      <c r="BT8" s="16" t="str">
        <f t="shared" si="31"/>
        <v>00</v>
      </c>
      <c r="BU8" s="26">
        <f aca="true" t="shared" si="61" ref="BU8:BU35">BU7+1</f>
        <v>93</v>
      </c>
      <c r="BV8" s="29">
        <f t="shared" si="32"/>
        <v>0</v>
      </c>
      <c r="BW8" s="16" t="str">
        <f t="shared" si="33"/>
        <v>00</v>
      </c>
      <c r="BX8" s="26">
        <f aca="true" t="shared" si="62" ref="BX8:BX35">BX7+1</f>
        <v>123</v>
      </c>
      <c r="BY8" s="29">
        <f t="shared" si="34"/>
        <v>0</v>
      </c>
      <c r="BZ8" s="16" t="str">
        <f t="shared" si="0"/>
        <v>00</v>
      </c>
      <c r="CA8" s="26">
        <v>3</v>
      </c>
      <c r="CB8" s="29">
        <f t="shared" si="35"/>
        <v>0</v>
      </c>
      <c r="CC8" s="16" t="str">
        <f t="shared" si="1"/>
        <v>00</v>
      </c>
      <c r="CD8" s="26">
        <f aca="true" t="shared" si="63" ref="CD8:CD35">CD7+1</f>
        <v>33</v>
      </c>
      <c r="CE8" s="29">
        <f t="shared" si="36"/>
        <v>0</v>
      </c>
      <c r="CF8" s="16" t="str">
        <f t="shared" si="2"/>
        <v>00</v>
      </c>
      <c r="CG8" s="26">
        <f aca="true" t="shared" si="64" ref="CG8:CG35">CG7+1</f>
        <v>63</v>
      </c>
      <c r="CH8" s="29">
        <f t="shared" si="37"/>
        <v>0</v>
      </c>
      <c r="CI8" s="16" t="str">
        <f t="shared" si="3"/>
        <v>00</v>
      </c>
      <c r="CJ8" s="26">
        <f aca="true" t="shared" si="65" ref="CJ8:CJ35">CJ7+1</f>
        <v>93</v>
      </c>
      <c r="CK8" s="29">
        <f t="shared" si="38"/>
        <v>0</v>
      </c>
      <c r="CL8" s="16" t="str">
        <f t="shared" si="4"/>
        <v>00</v>
      </c>
      <c r="CM8" s="26">
        <f aca="true" t="shared" si="66" ref="CM8:CM35">CM7+1</f>
        <v>123</v>
      </c>
      <c r="CN8" s="29">
        <f t="shared" si="39"/>
        <v>0</v>
      </c>
      <c r="CO8" s="16" t="str">
        <f t="shared" si="5"/>
        <v>00</v>
      </c>
      <c r="CP8" s="83">
        <f t="shared" si="40"/>
      </c>
      <c r="CQ8" s="41">
        <f t="shared" si="41"/>
      </c>
      <c r="CR8" s="41">
        <f t="shared" si="42"/>
      </c>
      <c r="CS8" s="41">
        <f t="shared" si="43"/>
      </c>
      <c r="CT8" s="41">
        <f t="shared" si="44"/>
      </c>
      <c r="CU8" s="81">
        <f t="shared" si="45"/>
      </c>
      <c r="CV8" s="81">
        <f t="shared" si="46"/>
      </c>
      <c r="CW8" s="81">
        <f t="shared" si="47"/>
      </c>
      <c r="CX8" s="81">
        <f t="shared" si="48"/>
      </c>
      <c r="CY8" s="81">
        <f t="shared" si="49"/>
      </c>
      <c r="CZ8" s="45">
        <f t="shared" si="50"/>
      </c>
      <c r="DA8" s="86" t="e">
        <f t="shared" si="6"/>
        <v>#VALUE!</v>
      </c>
      <c r="DB8" s="54" t="e">
        <f t="shared" si="7"/>
        <v>#VALUE!</v>
      </c>
      <c r="DC8" s="54" t="e">
        <f t="shared" si="7"/>
        <v>#VALUE!</v>
      </c>
      <c r="DD8" s="54" t="e">
        <f t="shared" si="7"/>
        <v>#VALUE!</v>
      </c>
      <c r="DE8" s="54" t="e">
        <f t="shared" si="7"/>
        <v>#VALUE!</v>
      </c>
      <c r="DF8" s="54" t="e">
        <f t="shared" si="7"/>
        <v>#VALUE!</v>
      </c>
      <c r="DG8" s="54" t="e">
        <f t="shared" si="7"/>
        <v>#VALUE!</v>
      </c>
      <c r="DH8" s="54" t="e">
        <f t="shared" si="7"/>
        <v>#VALUE!</v>
      </c>
      <c r="DI8" s="54" t="e">
        <f t="shared" si="7"/>
        <v>#VALUE!</v>
      </c>
      <c r="DJ8" s="54" t="e">
        <f t="shared" si="7"/>
        <v>#VALUE!</v>
      </c>
      <c r="DK8" s="54" t="e">
        <f t="shared" si="7"/>
        <v>#VALUE!</v>
      </c>
      <c r="DL8" s="54" t="e">
        <f t="shared" si="7"/>
        <v>#VALUE!</v>
      </c>
      <c r="DM8" s="54" t="e">
        <f t="shared" si="7"/>
        <v>#VALUE!</v>
      </c>
      <c r="DN8" s="54" t="e">
        <f t="shared" si="7"/>
        <v>#VALUE!</v>
      </c>
      <c r="DO8" s="54" t="e">
        <f t="shared" si="7"/>
        <v>#VALUE!</v>
      </c>
      <c r="DP8" s="54" t="e">
        <f t="shared" si="7"/>
        <v>#VALUE!</v>
      </c>
      <c r="DQ8" s="54" t="e">
        <f t="shared" si="7"/>
        <v>#VALUE!</v>
      </c>
      <c r="DR8" s="54" t="e">
        <f t="shared" si="8"/>
        <v>#VALUE!</v>
      </c>
      <c r="DS8" s="54" t="e">
        <f t="shared" si="8"/>
        <v>#VALUE!</v>
      </c>
      <c r="DT8" s="54" t="e">
        <f t="shared" si="8"/>
        <v>#VALUE!</v>
      </c>
      <c r="DU8" s="54" t="e">
        <f t="shared" si="8"/>
        <v>#VALUE!</v>
      </c>
      <c r="DV8" s="54" t="e">
        <f t="shared" si="8"/>
        <v>#VALUE!</v>
      </c>
      <c r="DW8" s="54" t="e">
        <f t="shared" si="8"/>
        <v>#VALUE!</v>
      </c>
      <c r="DX8" s="54" t="e">
        <f t="shared" si="8"/>
        <v>#VALUE!</v>
      </c>
      <c r="DY8" s="54" t="e">
        <f t="shared" si="8"/>
        <v>#VALUE!</v>
      </c>
      <c r="DZ8" s="54" t="e">
        <f t="shared" si="8"/>
        <v>#VALUE!</v>
      </c>
      <c r="EA8" s="54" t="e">
        <f t="shared" si="8"/>
        <v>#VALUE!</v>
      </c>
      <c r="EB8" s="54" t="e">
        <f t="shared" si="8"/>
        <v>#VALUE!</v>
      </c>
      <c r="EC8" s="54" t="e">
        <f t="shared" si="8"/>
        <v>#VALUE!</v>
      </c>
      <c r="ED8" s="54" t="e">
        <f t="shared" si="8"/>
        <v>#VALUE!</v>
      </c>
      <c r="EE8" s="54" t="e">
        <f t="shared" si="8"/>
        <v>#VALUE!</v>
      </c>
      <c r="EF8" s="54" t="e">
        <f t="shared" si="8"/>
        <v>#VALUE!</v>
      </c>
      <c r="EG8" s="54" t="e">
        <f t="shared" si="8"/>
        <v>#VALUE!</v>
      </c>
      <c r="EH8" s="54" t="e">
        <f t="shared" si="9"/>
        <v>#VALUE!</v>
      </c>
      <c r="EI8" s="54" t="e">
        <f t="shared" si="9"/>
        <v>#VALUE!</v>
      </c>
      <c r="EJ8" s="54" t="e">
        <f t="shared" si="9"/>
        <v>#VALUE!</v>
      </c>
      <c r="EK8" s="54" t="e">
        <f t="shared" si="9"/>
        <v>#VALUE!</v>
      </c>
      <c r="EL8" s="54" t="e">
        <f t="shared" si="9"/>
        <v>#VALUE!</v>
      </c>
      <c r="EM8" s="54" t="e">
        <f t="shared" si="9"/>
        <v>#VALUE!</v>
      </c>
      <c r="EN8" s="54" t="e">
        <f t="shared" si="9"/>
        <v>#VALUE!</v>
      </c>
      <c r="EO8" s="54" t="e">
        <f t="shared" si="9"/>
        <v>#VALUE!</v>
      </c>
      <c r="EP8" s="54" t="e">
        <f t="shared" si="9"/>
        <v>#VALUE!</v>
      </c>
      <c r="EQ8" s="54" t="e">
        <f t="shared" si="9"/>
        <v>#VALUE!</v>
      </c>
      <c r="ER8" s="54" t="e">
        <f t="shared" si="9"/>
        <v>#VALUE!</v>
      </c>
      <c r="ES8" s="54" t="e">
        <f t="shared" si="9"/>
        <v>#VALUE!</v>
      </c>
      <c r="ET8" s="54" t="e">
        <f t="shared" si="9"/>
        <v>#VALUE!</v>
      </c>
      <c r="EU8" s="54" t="e">
        <f t="shared" si="9"/>
        <v>#VALUE!</v>
      </c>
      <c r="EV8" s="54" t="e">
        <f t="shared" si="9"/>
        <v>#VALUE!</v>
      </c>
      <c r="EW8" s="54" t="e">
        <f t="shared" si="9"/>
        <v>#VALUE!</v>
      </c>
      <c r="EX8" s="54" t="e">
        <f t="shared" si="10"/>
        <v>#VALUE!</v>
      </c>
      <c r="EY8" s="54" t="e">
        <f t="shared" si="10"/>
        <v>#VALUE!</v>
      </c>
      <c r="EZ8" s="54" t="e">
        <f t="shared" si="10"/>
        <v>#VALUE!</v>
      </c>
      <c r="FA8" s="54" t="e">
        <f t="shared" si="10"/>
        <v>#VALUE!</v>
      </c>
      <c r="FB8" s="54" t="e">
        <f t="shared" si="10"/>
        <v>#VALUE!</v>
      </c>
      <c r="FC8" s="54" t="e">
        <f t="shared" si="10"/>
        <v>#VALUE!</v>
      </c>
      <c r="FD8" s="54" t="e">
        <f t="shared" si="10"/>
        <v>#VALUE!</v>
      </c>
      <c r="FE8" s="54" t="e">
        <f t="shared" si="10"/>
        <v>#VALUE!</v>
      </c>
      <c r="FF8" s="54" t="e">
        <f t="shared" si="11"/>
        <v>#VALUE!</v>
      </c>
      <c r="FG8" s="54" t="e">
        <f t="shared" si="11"/>
        <v>#VALUE!</v>
      </c>
      <c r="FH8" s="54" t="e">
        <f t="shared" si="11"/>
        <v>#VALUE!</v>
      </c>
      <c r="FI8" s="54" t="e">
        <f t="shared" si="11"/>
        <v>#VALUE!</v>
      </c>
      <c r="FJ8" s="54" t="e">
        <f t="shared" si="11"/>
        <v>#VALUE!</v>
      </c>
      <c r="FK8" s="54" t="e">
        <f t="shared" si="11"/>
        <v>#VALUE!</v>
      </c>
      <c r="FL8" s="54" t="e">
        <f t="shared" si="11"/>
        <v>#VALUE!</v>
      </c>
      <c r="FM8" s="54" t="e">
        <f t="shared" si="11"/>
        <v>#VALUE!</v>
      </c>
      <c r="FN8" s="54" t="e">
        <f t="shared" si="11"/>
        <v>#VALUE!</v>
      </c>
      <c r="FO8" s="54" t="e">
        <f t="shared" si="11"/>
        <v>#VALUE!</v>
      </c>
      <c r="FP8" s="54" t="e">
        <f t="shared" si="11"/>
        <v>#VALUE!</v>
      </c>
      <c r="FQ8" s="54" t="e">
        <f t="shared" si="11"/>
        <v>#VALUE!</v>
      </c>
      <c r="FR8" s="54" t="e">
        <f t="shared" si="11"/>
        <v>#VALUE!</v>
      </c>
      <c r="FS8" s="54" t="e">
        <f t="shared" si="11"/>
        <v>#VALUE!</v>
      </c>
      <c r="FT8" s="54" t="e">
        <f t="shared" si="11"/>
        <v>#VALUE!</v>
      </c>
      <c r="FU8" s="86" t="e">
        <f t="shared" si="11"/>
        <v>#VALUE!</v>
      </c>
      <c r="FV8" s="54" t="e">
        <f t="shared" si="12"/>
        <v>#VALUE!</v>
      </c>
      <c r="FW8" s="54" t="e">
        <f t="shared" si="12"/>
        <v>#VALUE!</v>
      </c>
      <c r="FX8" s="54" t="e">
        <f t="shared" si="12"/>
        <v>#VALUE!</v>
      </c>
      <c r="FY8" s="54" t="e">
        <f t="shared" si="12"/>
        <v>#VALUE!</v>
      </c>
      <c r="FZ8" s="54" t="e">
        <f t="shared" si="12"/>
        <v>#VALUE!</v>
      </c>
      <c r="GA8" s="54" t="e">
        <f t="shared" si="12"/>
        <v>#VALUE!</v>
      </c>
      <c r="GB8" s="54" t="e">
        <f t="shared" si="12"/>
        <v>#VALUE!</v>
      </c>
      <c r="GC8" s="54" t="e">
        <f t="shared" si="12"/>
        <v>#VALUE!</v>
      </c>
      <c r="GD8" s="54" t="e">
        <f t="shared" si="12"/>
        <v>#VALUE!</v>
      </c>
      <c r="GE8" s="54" t="e">
        <f t="shared" si="12"/>
        <v>#VALUE!</v>
      </c>
      <c r="GF8" s="54" t="e">
        <f t="shared" si="12"/>
        <v>#VALUE!</v>
      </c>
      <c r="GG8" s="54" t="e">
        <f t="shared" si="12"/>
        <v>#VALUE!</v>
      </c>
      <c r="GH8" s="54" t="e">
        <f t="shared" si="12"/>
        <v>#VALUE!</v>
      </c>
      <c r="GI8" s="54" t="e">
        <f t="shared" si="12"/>
        <v>#VALUE!</v>
      </c>
      <c r="GJ8" s="54" t="e">
        <f t="shared" si="12"/>
        <v>#VALUE!</v>
      </c>
      <c r="GK8" s="54" t="e">
        <f t="shared" si="12"/>
        <v>#VALUE!</v>
      </c>
      <c r="GL8" s="54" t="e">
        <f t="shared" si="13"/>
        <v>#VALUE!</v>
      </c>
      <c r="GM8" s="54" t="e">
        <f t="shared" si="13"/>
        <v>#VALUE!</v>
      </c>
      <c r="GN8" s="54" t="e">
        <f t="shared" si="13"/>
        <v>#VALUE!</v>
      </c>
      <c r="GO8" s="54" t="e">
        <f t="shared" si="13"/>
        <v>#VALUE!</v>
      </c>
      <c r="GP8" s="54" t="e">
        <f t="shared" si="13"/>
        <v>#VALUE!</v>
      </c>
      <c r="GQ8" s="54" t="e">
        <f t="shared" si="13"/>
        <v>#VALUE!</v>
      </c>
      <c r="GR8" s="54" t="e">
        <f t="shared" si="13"/>
        <v>#VALUE!</v>
      </c>
      <c r="GS8" s="54" t="e">
        <f t="shared" si="13"/>
        <v>#VALUE!</v>
      </c>
      <c r="GT8" s="54" t="e">
        <f t="shared" si="13"/>
        <v>#VALUE!</v>
      </c>
      <c r="GU8" s="54" t="e">
        <f t="shared" si="13"/>
        <v>#VALUE!</v>
      </c>
      <c r="GV8" s="54" t="e">
        <f t="shared" si="13"/>
        <v>#VALUE!</v>
      </c>
      <c r="GW8" s="54" t="e">
        <f t="shared" si="13"/>
        <v>#VALUE!</v>
      </c>
      <c r="GX8" s="54" t="e">
        <f t="shared" si="13"/>
        <v>#VALUE!</v>
      </c>
      <c r="GY8" s="54" t="e">
        <f t="shared" si="13"/>
        <v>#VALUE!</v>
      </c>
      <c r="GZ8" s="54" t="e">
        <f t="shared" si="13"/>
        <v>#VALUE!</v>
      </c>
      <c r="HA8" s="54" t="e">
        <f t="shared" si="13"/>
        <v>#VALUE!</v>
      </c>
      <c r="HB8" s="54" t="e">
        <f t="shared" si="14"/>
        <v>#VALUE!</v>
      </c>
      <c r="HC8" s="54" t="e">
        <f t="shared" si="14"/>
        <v>#VALUE!</v>
      </c>
      <c r="HD8" s="54" t="e">
        <f t="shared" si="14"/>
        <v>#VALUE!</v>
      </c>
      <c r="HE8" s="54" t="e">
        <f t="shared" si="14"/>
        <v>#VALUE!</v>
      </c>
      <c r="HF8" s="54" t="e">
        <f t="shared" si="14"/>
        <v>#VALUE!</v>
      </c>
      <c r="HG8" s="54" t="e">
        <f t="shared" si="14"/>
        <v>#VALUE!</v>
      </c>
      <c r="HR8" s="258"/>
      <c r="HS8" s="142">
        <v>3</v>
      </c>
      <c r="HT8" s="143">
        <v>45</v>
      </c>
      <c r="HU8" s="144">
        <v>43</v>
      </c>
      <c r="HV8" s="145">
        <v>50</v>
      </c>
      <c r="HW8" s="146">
        <v>42</v>
      </c>
      <c r="HX8" s="147">
        <v>41</v>
      </c>
      <c r="HY8" s="148">
        <v>13</v>
      </c>
      <c r="HZ8" s="149">
        <v>48</v>
      </c>
      <c r="IA8" s="261"/>
      <c r="IB8" s="107"/>
      <c r="IC8" s="193"/>
      <c r="ID8" s="194"/>
      <c r="IE8" s="195"/>
      <c r="IF8" s="196"/>
      <c r="IG8" s="196"/>
      <c r="IH8" s="196"/>
      <c r="II8" s="197" t="s">
        <v>86</v>
      </c>
      <c r="IJ8" s="197"/>
      <c r="IK8" s="197"/>
      <c r="IL8" s="197"/>
      <c r="IM8" s="197"/>
      <c r="IN8" s="197"/>
      <c r="IO8" s="197"/>
      <c r="IP8" s="197"/>
      <c r="IQ8" s="197"/>
      <c r="IR8" s="197"/>
      <c r="IS8" s="198"/>
    </row>
    <row r="9" spans="2:253" ht="17.25" customHeight="1">
      <c r="B9" s="91" t="s">
        <v>48</v>
      </c>
      <c r="C9" s="59" t="s">
        <v>2</v>
      </c>
      <c r="D9" s="56" t="s">
        <v>31</v>
      </c>
      <c r="E9" s="60">
        <v>0</v>
      </c>
      <c r="F9" s="60">
        <v>1</v>
      </c>
      <c r="G9" s="60">
        <v>2</v>
      </c>
      <c r="H9" s="60">
        <v>3</v>
      </c>
      <c r="I9" s="60">
        <v>4</v>
      </c>
      <c r="J9" s="60">
        <v>5</v>
      </c>
      <c r="K9" s="60">
        <v>6</v>
      </c>
      <c r="L9" s="60">
        <v>7</v>
      </c>
      <c r="M9" s="60">
        <v>8</v>
      </c>
      <c r="N9" s="60">
        <v>9</v>
      </c>
      <c r="O9" s="61" t="s">
        <v>20</v>
      </c>
      <c r="P9" s="61" t="s">
        <v>20</v>
      </c>
      <c r="Q9" s="61" t="s">
        <v>20</v>
      </c>
      <c r="R9" s="68" t="s">
        <v>20</v>
      </c>
      <c r="S9" s="68" t="s">
        <v>20</v>
      </c>
      <c r="T9" s="68" t="s">
        <v>20</v>
      </c>
      <c r="U9" s="68" t="s">
        <v>20</v>
      </c>
      <c r="V9" s="68" t="s">
        <v>20</v>
      </c>
      <c r="W9" s="69" t="s">
        <v>20</v>
      </c>
      <c r="X9" s="16">
        <f t="shared" si="15"/>
        <v>12</v>
      </c>
      <c r="Y9">
        <v>4</v>
      </c>
      <c r="AF9" s="67">
        <v>4</v>
      </c>
      <c r="AG9" s="88"/>
      <c r="AH9" s="16">
        <f t="shared" si="16"/>
        <v>0</v>
      </c>
      <c r="AI9" s="67">
        <f t="shared" si="51"/>
        <v>34</v>
      </c>
      <c r="AJ9" s="88"/>
      <c r="AK9" s="16">
        <f t="shared" si="17"/>
        <v>0</v>
      </c>
      <c r="AL9" s="67">
        <f t="shared" si="52"/>
        <v>64</v>
      </c>
      <c r="AM9" s="88"/>
      <c r="AN9" s="16">
        <f t="shared" si="18"/>
        <v>0</v>
      </c>
      <c r="AO9" s="67">
        <f t="shared" si="53"/>
        <v>94</v>
      </c>
      <c r="AP9" s="88"/>
      <c r="AQ9" s="16">
        <f t="shared" si="19"/>
        <v>0</v>
      </c>
      <c r="AR9" s="67">
        <f t="shared" si="54"/>
        <v>124</v>
      </c>
      <c r="AS9" s="88"/>
      <c r="AT9" s="16">
        <f t="shared" si="20"/>
        <v>0</v>
      </c>
      <c r="AU9" s="96">
        <f aca="true" t="shared" si="67" ref="AU9:AU35">AU8+1</f>
        <v>154</v>
      </c>
      <c r="AV9" s="88"/>
      <c r="AW9" s="16">
        <f t="shared" si="21"/>
        <v>0</v>
      </c>
      <c r="AX9" s="67">
        <f t="shared" si="55"/>
        <v>184</v>
      </c>
      <c r="AY9" s="88"/>
      <c r="AZ9" s="16">
        <f t="shared" si="22"/>
        <v>0</v>
      </c>
      <c r="BA9" s="67">
        <f t="shared" si="56"/>
        <v>214</v>
      </c>
      <c r="BB9" s="89"/>
      <c r="BC9" s="16">
        <f t="shared" si="23"/>
        <v>0</v>
      </c>
      <c r="BD9" s="67">
        <f t="shared" si="57"/>
        <v>244</v>
      </c>
      <c r="BE9" s="89"/>
      <c r="BF9" s="16">
        <f t="shared" si="24"/>
        <v>0</v>
      </c>
      <c r="BG9" s="67">
        <f t="shared" si="58"/>
        <v>274</v>
      </c>
      <c r="BH9" s="89"/>
      <c r="BI9" s="16">
        <f t="shared" si="25"/>
        <v>0</v>
      </c>
      <c r="BL9" s="26">
        <v>4</v>
      </c>
      <c r="BM9" s="29">
        <f t="shared" si="26"/>
        <v>0</v>
      </c>
      <c r="BN9" s="16" t="str">
        <f t="shared" si="27"/>
        <v>00</v>
      </c>
      <c r="BO9" s="26">
        <f t="shared" si="59"/>
        <v>34</v>
      </c>
      <c r="BP9" s="29">
        <f t="shared" si="28"/>
        <v>0</v>
      </c>
      <c r="BQ9" s="16" t="str">
        <f t="shared" si="29"/>
        <v>00</v>
      </c>
      <c r="BR9" s="26">
        <f t="shared" si="60"/>
        <v>64</v>
      </c>
      <c r="BS9" s="29">
        <f t="shared" si="30"/>
        <v>0</v>
      </c>
      <c r="BT9" s="16" t="str">
        <f t="shared" si="31"/>
        <v>00</v>
      </c>
      <c r="BU9" s="26">
        <f t="shared" si="61"/>
        <v>94</v>
      </c>
      <c r="BV9" s="29">
        <f t="shared" si="32"/>
        <v>0</v>
      </c>
      <c r="BW9" s="16" t="str">
        <f t="shared" si="33"/>
        <v>00</v>
      </c>
      <c r="BX9" s="26">
        <f t="shared" si="62"/>
        <v>124</v>
      </c>
      <c r="BY9" s="29">
        <f t="shared" si="34"/>
        <v>0</v>
      </c>
      <c r="BZ9" s="16" t="str">
        <f t="shared" si="0"/>
        <v>00</v>
      </c>
      <c r="CA9" s="26">
        <v>4</v>
      </c>
      <c r="CB9" s="29">
        <f t="shared" si="35"/>
        <v>0</v>
      </c>
      <c r="CC9" s="16" t="str">
        <f t="shared" si="1"/>
        <v>00</v>
      </c>
      <c r="CD9" s="26">
        <f t="shared" si="63"/>
        <v>34</v>
      </c>
      <c r="CE9" s="29">
        <f t="shared" si="36"/>
        <v>0</v>
      </c>
      <c r="CF9" s="16" t="str">
        <f t="shared" si="2"/>
        <v>00</v>
      </c>
      <c r="CG9" s="26">
        <f t="shared" si="64"/>
        <v>64</v>
      </c>
      <c r="CH9" s="29">
        <f t="shared" si="37"/>
        <v>0</v>
      </c>
      <c r="CI9" s="16" t="str">
        <f t="shared" si="3"/>
        <v>00</v>
      </c>
      <c r="CJ9" s="26">
        <f t="shared" si="65"/>
        <v>94</v>
      </c>
      <c r="CK9" s="29">
        <f t="shared" si="38"/>
        <v>0</v>
      </c>
      <c r="CL9" s="16" t="str">
        <f t="shared" si="4"/>
        <v>00</v>
      </c>
      <c r="CM9" s="26">
        <f t="shared" si="66"/>
        <v>124</v>
      </c>
      <c r="CN9" s="29">
        <f t="shared" si="39"/>
        <v>0</v>
      </c>
      <c r="CO9" s="16" t="str">
        <f t="shared" si="5"/>
        <v>00</v>
      </c>
      <c r="CP9" s="83">
        <f t="shared" si="40"/>
      </c>
      <c r="CQ9" s="41">
        <f t="shared" si="41"/>
      </c>
      <c r="CR9" s="41">
        <f t="shared" si="42"/>
      </c>
      <c r="CS9" s="41">
        <f t="shared" si="43"/>
      </c>
      <c r="CT9" s="41">
        <f t="shared" si="44"/>
      </c>
      <c r="CU9" s="81">
        <f t="shared" si="45"/>
      </c>
      <c r="CV9" s="81">
        <f t="shared" si="46"/>
      </c>
      <c r="CW9" s="81">
        <f t="shared" si="47"/>
      </c>
      <c r="CX9" s="81">
        <f t="shared" si="48"/>
      </c>
      <c r="CY9" s="81">
        <f t="shared" si="49"/>
      </c>
      <c r="CZ9" s="45">
        <f t="shared" si="50"/>
      </c>
      <c r="DA9" s="86" t="e">
        <f t="shared" si="6"/>
        <v>#VALUE!</v>
      </c>
      <c r="DB9" s="54" t="e">
        <f t="shared" si="7"/>
        <v>#VALUE!</v>
      </c>
      <c r="DC9" s="54" t="e">
        <f t="shared" si="7"/>
        <v>#VALUE!</v>
      </c>
      <c r="DD9" s="54" t="e">
        <f t="shared" si="7"/>
        <v>#VALUE!</v>
      </c>
      <c r="DE9" s="54" t="e">
        <f t="shared" si="7"/>
        <v>#VALUE!</v>
      </c>
      <c r="DF9" s="54" t="e">
        <f t="shared" si="7"/>
        <v>#VALUE!</v>
      </c>
      <c r="DG9" s="54" t="e">
        <f t="shared" si="7"/>
        <v>#VALUE!</v>
      </c>
      <c r="DH9" s="54" t="e">
        <f t="shared" si="7"/>
        <v>#VALUE!</v>
      </c>
      <c r="DI9" s="54" t="e">
        <f t="shared" si="7"/>
        <v>#VALUE!</v>
      </c>
      <c r="DJ9" s="54" t="e">
        <f t="shared" si="7"/>
        <v>#VALUE!</v>
      </c>
      <c r="DK9" s="54" t="e">
        <f t="shared" si="7"/>
        <v>#VALUE!</v>
      </c>
      <c r="DL9" s="54" t="e">
        <f t="shared" si="7"/>
        <v>#VALUE!</v>
      </c>
      <c r="DM9" s="54" t="e">
        <f t="shared" si="7"/>
        <v>#VALUE!</v>
      </c>
      <c r="DN9" s="54" t="e">
        <f t="shared" si="7"/>
        <v>#VALUE!</v>
      </c>
      <c r="DO9" s="54" t="e">
        <f t="shared" si="7"/>
        <v>#VALUE!</v>
      </c>
      <c r="DP9" s="54" t="e">
        <f t="shared" si="7"/>
        <v>#VALUE!</v>
      </c>
      <c r="DQ9" s="54" t="e">
        <f t="shared" si="7"/>
        <v>#VALUE!</v>
      </c>
      <c r="DR9" s="54" t="e">
        <f t="shared" si="8"/>
        <v>#VALUE!</v>
      </c>
      <c r="DS9" s="54" t="e">
        <f t="shared" si="8"/>
        <v>#VALUE!</v>
      </c>
      <c r="DT9" s="54" t="e">
        <f t="shared" si="8"/>
        <v>#VALUE!</v>
      </c>
      <c r="DU9" s="54" t="e">
        <f t="shared" si="8"/>
        <v>#VALUE!</v>
      </c>
      <c r="DV9" s="54" t="e">
        <f t="shared" si="8"/>
        <v>#VALUE!</v>
      </c>
      <c r="DW9" s="54" t="e">
        <f t="shared" si="8"/>
        <v>#VALUE!</v>
      </c>
      <c r="DX9" s="54" t="e">
        <f t="shared" si="8"/>
        <v>#VALUE!</v>
      </c>
      <c r="DY9" s="54" t="e">
        <f t="shared" si="8"/>
        <v>#VALUE!</v>
      </c>
      <c r="DZ9" s="54" t="e">
        <f t="shared" si="8"/>
        <v>#VALUE!</v>
      </c>
      <c r="EA9" s="54" t="e">
        <f t="shared" si="8"/>
        <v>#VALUE!</v>
      </c>
      <c r="EB9" s="54" t="e">
        <f t="shared" si="8"/>
        <v>#VALUE!</v>
      </c>
      <c r="EC9" s="54" t="e">
        <f t="shared" si="8"/>
        <v>#VALUE!</v>
      </c>
      <c r="ED9" s="54" t="e">
        <f t="shared" si="8"/>
        <v>#VALUE!</v>
      </c>
      <c r="EE9" s="54" t="e">
        <f t="shared" si="8"/>
        <v>#VALUE!</v>
      </c>
      <c r="EF9" s="54" t="e">
        <f t="shared" si="8"/>
        <v>#VALUE!</v>
      </c>
      <c r="EG9" s="54" t="e">
        <f t="shared" si="8"/>
        <v>#VALUE!</v>
      </c>
      <c r="EH9" s="54" t="e">
        <f t="shared" si="9"/>
        <v>#VALUE!</v>
      </c>
      <c r="EI9" s="54" t="e">
        <f t="shared" si="9"/>
        <v>#VALUE!</v>
      </c>
      <c r="EJ9" s="54" t="e">
        <f t="shared" si="9"/>
        <v>#VALUE!</v>
      </c>
      <c r="EK9" s="54" t="e">
        <f t="shared" si="9"/>
        <v>#VALUE!</v>
      </c>
      <c r="EL9" s="54" t="e">
        <f t="shared" si="9"/>
        <v>#VALUE!</v>
      </c>
      <c r="EM9" s="54" t="e">
        <f t="shared" si="9"/>
        <v>#VALUE!</v>
      </c>
      <c r="EN9" s="54" t="e">
        <f t="shared" si="9"/>
        <v>#VALUE!</v>
      </c>
      <c r="EO9" s="54" t="e">
        <f t="shared" si="9"/>
        <v>#VALUE!</v>
      </c>
      <c r="EP9" s="54" t="e">
        <f t="shared" si="9"/>
        <v>#VALUE!</v>
      </c>
      <c r="EQ9" s="54" t="e">
        <f t="shared" si="9"/>
        <v>#VALUE!</v>
      </c>
      <c r="ER9" s="54" t="e">
        <f t="shared" si="9"/>
        <v>#VALUE!</v>
      </c>
      <c r="ES9" s="54" t="e">
        <f t="shared" si="9"/>
        <v>#VALUE!</v>
      </c>
      <c r="ET9" s="54" t="e">
        <f t="shared" si="9"/>
        <v>#VALUE!</v>
      </c>
      <c r="EU9" s="54" t="e">
        <f t="shared" si="9"/>
        <v>#VALUE!</v>
      </c>
      <c r="EV9" s="54" t="e">
        <f t="shared" si="9"/>
        <v>#VALUE!</v>
      </c>
      <c r="EW9" s="54" t="e">
        <f t="shared" si="9"/>
        <v>#VALUE!</v>
      </c>
      <c r="EX9" s="54" t="e">
        <f t="shared" si="10"/>
        <v>#VALUE!</v>
      </c>
      <c r="EY9" s="54" t="e">
        <f t="shared" si="10"/>
        <v>#VALUE!</v>
      </c>
      <c r="EZ9" s="54" t="e">
        <f t="shared" si="10"/>
        <v>#VALUE!</v>
      </c>
      <c r="FA9" s="54" t="e">
        <f t="shared" si="10"/>
        <v>#VALUE!</v>
      </c>
      <c r="FB9" s="54" t="e">
        <f t="shared" si="10"/>
        <v>#VALUE!</v>
      </c>
      <c r="FC9" s="54" t="e">
        <f t="shared" si="10"/>
        <v>#VALUE!</v>
      </c>
      <c r="FD9" s="54" t="e">
        <f t="shared" si="10"/>
        <v>#VALUE!</v>
      </c>
      <c r="FE9" s="54" t="e">
        <f t="shared" si="10"/>
        <v>#VALUE!</v>
      </c>
      <c r="FF9" s="54" t="e">
        <f t="shared" si="11"/>
        <v>#VALUE!</v>
      </c>
      <c r="FG9" s="54" t="e">
        <f t="shared" si="11"/>
        <v>#VALUE!</v>
      </c>
      <c r="FH9" s="54" t="e">
        <f t="shared" si="11"/>
        <v>#VALUE!</v>
      </c>
      <c r="FI9" s="54" t="e">
        <f t="shared" si="11"/>
        <v>#VALUE!</v>
      </c>
      <c r="FJ9" s="54" t="e">
        <f t="shared" si="11"/>
        <v>#VALUE!</v>
      </c>
      <c r="FK9" s="54" t="e">
        <f t="shared" si="11"/>
        <v>#VALUE!</v>
      </c>
      <c r="FL9" s="54" t="e">
        <f t="shared" si="11"/>
        <v>#VALUE!</v>
      </c>
      <c r="FM9" s="54" t="e">
        <f t="shared" si="11"/>
        <v>#VALUE!</v>
      </c>
      <c r="FN9" s="54" t="e">
        <f t="shared" si="11"/>
        <v>#VALUE!</v>
      </c>
      <c r="FO9" s="54" t="e">
        <f t="shared" si="11"/>
        <v>#VALUE!</v>
      </c>
      <c r="FP9" s="54" t="e">
        <f t="shared" si="11"/>
        <v>#VALUE!</v>
      </c>
      <c r="FQ9" s="54" t="e">
        <f t="shared" si="11"/>
        <v>#VALUE!</v>
      </c>
      <c r="FR9" s="54" t="e">
        <f t="shared" si="11"/>
        <v>#VALUE!</v>
      </c>
      <c r="FS9" s="54" t="e">
        <f t="shared" si="11"/>
        <v>#VALUE!</v>
      </c>
      <c r="FT9" s="54" t="e">
        <f t="shared" si="11"/>
        <v>#VALUE!</v>
      </c>
      <c r="FU9" s="86" t="e">
        <f t="shared" si="11"/>
        <v>#VALUE!</v>
      </c>
      <c r="FV9" s="54" t="e">
        <f t="shared" si="12"/>
        <v>#VALUE!</v>
      </c>
      <c r="FW9" s="54" t="e">
        <f t="shared" si="12"/>
        <v>#VALUE!</v>
      </c>
      <c r="FX9" s="54" t="e">
        <f t="shared" si="12"/>
        <v>#VALUE!</v>
      </c>
      <c r="FY9" s="54" t="e">
        <f t="shared" si="12"/>
        <v>#VALUE!</v>
      </c>
      <c r="FZ9" s="54" t="e">
        <f t="shared" si="12"/>
        <v>#VALUE!</v>
      </c>
      <c r="GA9" s="54" t="e">
        <f t="shared" si="12"/>
        <v>#VALUE!</v>
      </c>
      <c r="GB9" s="54" t="e">
        <f t="shared" si="12"/>
        <v>#VALUE!</v>
      </c>
      <c r="GC9" s="54" t="e">
        <f t="shared" si="12"/>
        <v>#VALUE!</v>
      </c>
      <c r="GD9" s="54" t="e">
        <f t="shared" si="12"/>
        <v>#VALUE!</v>
      </c>
      <c r="GE9" s="54" t="e">
        <f t="shared" si="12"/>
        <v>#VALUE!</v>
      </c>
      <c r="GF9" s="54" t="e">
        <f t="shared" si="12"/>
        <v>#VALUE!</v>
      </c>
      <c r="GG9" s="54" t="e">
        <f t="shared" si="12"/>
        <v>#VALUE!</v>
      </c>
      <c r="GH9" s="54" t="e">
        <f t="shared" si="12"/>
        <v>#VALUE!</v>
      </c>
      <c r="GI9" s="54" t="e">
        <f t="shared" si="12"/>
        <v>#VALUE!</v>
      </c>
      <c r="GJ9" s="54" t="e">
        <f t="shared" si="12"/>
        <v>#VALUE!</v>
      </c>
      <c r="GK9" s="54" t="e">
        <f t="shared" si="12"/>
        <v>#VALUE!</v>
      </c>
      <c r="GL9" s="54" t="e">
        <f t="shared" si="13"/>
        <v>#VALUE!</v>
      </c>
      <c r="GM9" s="54" t="e">
        <f t="shared" si="13"/>
        <v>#VALUE!</v>
      </c>
      <c r="GN9" s="54" t="e">
        <f t="shared" si="13"/>
        <v>#VALUE!</v>
      </c>
      <c r="GO9" s="54" t="e">
        <f t="shared" si="13"/>
        <v>#VALUE!</v>
      </c>
      <c r="GP9" s="54" t="e">
        <f t="shared" si="13"/>
        <v>#VALUE!</v>
      </c>
      <c r="GQ9" s="54" t="e">
        <f t="shared" si="13"/>
        <v>#VALUE!</v>
      </c>
      <c r="GR9" s="54" t="e">
        <f t="shared" si="13"/>
        <v>#VALUE!</v>
      </c>
      <c r="GS9" s="54" t="e">
        <f t="shared" si="13"/>
        <v>#VALUE!</v>
      </c>
      <c r="GT9" s="54" t="e">
        <f t="shared" si="13"/>
        <v>#VALUE!</v>
      </c>
      <c r="GU9" s="54" t="e">
        <f t="shared" si="13"/>
        <v>#VALUE!</v>
      </c>
      <c r="GV9" s="54" t="e">
        <f t="shared" si="13"/>
        <v>#VALUE!</v>
      </c>
      <c r="GW9" s="54" t="e">
        <f t="shared" si="13"/>
        <v>#VALUE!</v>
      </c>
      <c r="GX9" s="54" t="e">
        <f t="shared" si="13"/>
        <v>#VALUE!</v>
      </c>
      <c r="GY9" s="54" t="e">
        <f t="shared" si="13"/>
        <v>#VALUE!</v>
      </c>
      <c r="GZ9" s="54" t="e">
        <f t="shared" si="13"/>
        <v>#VALUE!</v>
      </c>
      <c r="HA9" s="54" t="e">
        <f t="shared" si="13"/>
        <v>#VALUE!</v>
      </c>
      <c r="HB9" s="54" t="e">
        <f t="shared" si="14"/>
        <v>#VALUE!</v>
      </c>
      <c r="HC9" s="54" t="e">
        <f t="shared" si="14"/>
        <v>#VALUE!</v>
      </c>
      <c r="HD9" s="54" t="e">
        <f t="shared" si="14"/>
        <v>#VALUE!</v>
      </c>
      <c r="HE9" s="54" t="e">
        <f t="shared" si="14"/>
        <v>#VALUE!</v>
      </c>
      <c r="HF9" s="54" t="e">
        <f t="shared" si="14"/>
        <v>#VALUE!</v>
      </c>
      <c r="HG9" s="54" t="e">
        <f t="shared" si="14"/>
        <v>#VALUE!</v>
      </c>
      <c r="HR9" s="258"/>
      <c r="HS9" s="150">
        <v>7</v>
      </c>
      <c r="HT9" s="151">
        <v>44</v>
      </c>
      <c r="HU9" s="152">
        <v>6</v>
      </c>
      <c r="HV9" s="153">
        <v>4</v>
      </c>
      <c r="HW9" s="154">
        <v>8</v>
      </c>
      <c r="HX9" s="155">
        <v>33</v>
      </c>
      <c r="HY9" s="156">
        <v>54</v>
      </c>
      <c r="HZ9" s="157">
        <v>15</v>
      </c>
      <c r="IA9" s="261"/>
      <c r="IB9" s="107"/>
      <c r="IC9" s="186"/>
      <c r="ID9" s="107"/>
      <c r="IE9" s="122"/>
      <c r="IF9" s="122"/>
      <c r="IG9" s="122"/>
      <c r="IH9" s="122"/>
      <c r="II9" s="122"/>
      <c r="IJ9" s="122"/>
      <c r="IK9" s="122"/>
      <c r="IL9" s="122"/>
      <c r="IM9" s="122"/>
      <c r="IN9" s="122"/>
      <c r="IO9" s="122"/>
      <c r="IP9" s="122"/>
      <c r="IQ9" s="122"/>
      <c r="IR9" s="122"/>
      <c r="IS9" s="187"/>
    </row>
    <row r="10" spans="2:253" ht="17.25" customHeight="1">
      <c r="B10" s="91" t="s">
        <v>49</v>
      </c>
      <c r="C10" s="59" t="s">
        <v>2</v>
      </c>
      <c r="D10" s="60">
        <v>0</v>
      </c>
      <c r="E10" s="60">
        <v>1</v>
      </c>
      <c r="F10" s="60">
        <v>2</v>
      </c>
      <c r="G10" s="60">
        <v>3</v>
      </c>
      <c r="H10" s="60">
        <v>4</v>
      </c>
      <c r="I10" s="60">
        <v>5</v>
      </c>
      <c r="J10" s="60">
        <v>6</v>
      </c>
      <c r="K10" s="60">
        <v>7</v>
      </c>
      <c r="L10" s="60">
        <v>8</v>
      </c>
      <c r="M10" s="60">
        <v>9</v>
      </c>
      <c r="N10" s="60" t="s">
        <v>0</v>
      </c>
      <c r="O10" s="60" t="s">
        <v>1</v>
      </c>
      <c r="P10" s="60" t="s">
        <v>3</v>
      </c>
      <c r="Q10" s="60" t="s">
        <v>4</v>
      </c>
      <c r="R10" s="68" t="s">
        <v>20</v>
      </c>
      <c r="S10" s="68" t="s">
        <v>20</v>
      </c>
      <c r="T10" s="68" t="s">
        <v>20</v>
      </c>
      <c r="U10" s="68" t="s">
        <v>20</v>
      </c>
      <c r="V10" s="68" t="s">
        <v>20</v>
      </c>
      <c r="W10" s="69" t="s">
        <v>20</v>
      </c>
      <c r="X10" s="16">
        <f t="shared" si="15"/>
        <v>15</v>
      </c>
      <c r="Y10">
        <v>5</v>
      </c>
      <c r="AF10" s="67">
        <v>5</v>
      </c>
      <c r="AG10" s="88"/>
      <c r="AH10" s="16">
        <f t="shared" si="16"/>
        <v>0</v>
      </c>
      <c r="AI10" s="67">
        <f t="shared" si="51"/>
        <v>35</v>
      </c>
      <c r="AJ10" s="88"/>
      <c r="AK10" s="16">
        <f t="shared" si="17"/>
        <v>0</v>
      </c>
      <c r="AL10" s="67">
        <f t="shared" si="52"/>
        <v>65</v>
      </c>
      <c r="AM10" s="88"/>
      <c r="AN10" s="16">
        <f t="shared" si="18"/>
        <v>0</v>
      </c>
      <c r="AO10" s="67">
        <f t="shared" si="53"/>
        <v>95</v>
      </c>
      <c r="AP10" s="88"/>
      <c r="AQ10" s="16">
        <f t="shared" si="19"/>
        <v>0</v>
      </c>
      <c r="AR10" s="67">
        <f t="shared" si="54"/>
        <v>125</v>
      </c>
      <c r="AS10" s="88"/>
      <c r="AT10" s="16">
        <f t="shared" si="20"/>
        <v>0</v>
      </c>
      <c r="AU10" s="96">
        <f t="shared" si="67"/>
        <v>155</v>
      </c>
      <c r="AV10" s="88"/>
      <c r="AW10" s="16">
        <f t="shared" si="21"/>
        <v>0</v>
      </c>
      <c r="AX10" s="67">
        <f t="shared" si="55"/>
        <v>185</v>
      </c>
      <c r="AY10" s="88"/>
      <c r="AZ10" s="16">
        <f t="shared" si="22"/>
        <v>0</v>
      </c>
      <c r="BA10" s="67">
        <f t="shared" si="56"/>
        <v>215</v>
      </c>
      <c r="BB10" s="89"/>
      <c r="BC10" s="16">
        <f t="shared" si="23"/>
        <v>0</v>
      </c>
      <c r="BD10" s="67">
        <f t="shared" si="57"/>
        <v>245</v>
      </c>
      <c r="BE10" s="89"/>
      <c r="BF10" s="16">
        <f t="shared" si="24"/>
        <v>0</v>
      </c>
      <c r="BG10" s="67">
        <f t="shared" si="58"/>
        <v>275</v>
      </c>
      <c r="BH10" s="89"/>
      <c r="BI10" s="16">
        <f t="shared" si="25"/>
        <v>0</v>
      </c>
      <c r="BL10" s="26">
        <v>5</v>
      </c>
      <c r="BM10" s="29">
        <f t="shared" si="26"/>
        <v>0</v>
      </c>
      <c r="BN10" s="16" t="str">
        <f t="shared" si="27"/>
        <v>00</v>
      </c>
      <c r="BO10" s="26">
        <f t="shared" si="59"/>
        <v>35</v>
      </c>
      <c r="BP10" s="29">
        <f t="shared" si="28"/>
        <v>0</v>
      </c>
      <c r="BQ10" s="16" t="str">
        <f t="shared" si="29"/>
        <v>00</v>
      </c>
      <c r="BR10" s="26">
        <f t="shared" si="60"/>
        <v>65</v>
      </c>
      <c r="BS10" s="29">
        <f t="shared" si="30"/>
        <v>0</v>
      </c>
      <c r="BT10" s="16" t="str">
        <f t="shared" si="31"/>
        <v>00</v>
      </c>
      <c r="BU10" s="26">
        <f t="shared" si="61"/>
        <v>95</v>
      </c>
      <c r="BV10" s="29">
        <f t="shared" si="32"/>
        <v>0</v>
      </c>
      <c r="BW10" s="16" t="str">
        <f t="shared" si="33"/>
        <v>00</v>
      </c>
      <c r="BX10" s="26">
        <f t="shared" si="62"/>
        <v>125</v>
      </c>
      <c r="BY10" s="29">
        <f t="shared" si="34"/>
        <v>0</v>
      </c>
      <c r="BZ10" s="16" t="str">
        <f t="shared" si="0"/>
        <v>00</v>
      </c>
      <c r="CA10" s="26">
        <v>5</v>
      </c>
      <c r="CB10" s="29">
        <f t="shared" si="35"/>
        <v>0</v>
      </c>
      <c r="CC10" s="16" t="str">
        <f t="shared" si="1"/>
        <v>00</v>
      </c>
      <c r="CD10" s="26">
        <f t="shared" si="63"/>
        <v>35</v>
      </c>
      <c r="CE10" s="29">
        <f t="shared" si="36"/>
        <v>0</v>
      </c>
      <c r="CF10" s="16" t="str">
        <f t="shared" si="2"/>
        <v>00</v>
      </c>
      <c r="CG10" s="26">
        <f t="shared" si="64"/>
        <v>65</v>
      </c>
      <c r="CH10" s="29">
        <f t="shared" si="37"/>
        <v>0</v>
      </c>
      <c r="CI10" s="16" t="str">
        <f t="shared" si="3"/>
        <v>00</v>
      </c>
      <c r="CJ10" s="26">
        <f t="shared" si="65"/>
        <v>95</v>
      </c>
      <c r="CK10" s="29">
        <f t="shared" si="38"/>
        <v>0</v>
      </c>
      <c r="CL10" s="16" t="str">
        <f t="shared" si="4"/>
        <v>00</v>
      </c>
      <c r="CM10" s="26">
        <f t="shared" si="66"/>
        <v>125</v>
      </c>
      <c r="CN10" s="29">
        <f t="shared" si="39"/>
        <v>0</v>
      </c>
      <c r="CO10" s="16" t="str">
        <f t="shared" si="5"/>
        <v>00</v>
      </c>
      <c r="CP10" s="83">
        <f t="shared" si="40"/>
      </c>
      <c r="CQ10" s="41">
        <f t="shared" si="41"/>
      </c>
      <c r="CR10" s="41">
        <f t="shared" si="42"/>
      </c>
      <c r="CS10" s="41">
        <f t="shared" si="43"/>
      </c>
      <c r="CT10" s="41">
        <f t="shared" si="44"/>
      </c>
      <c r="CU10" s="81">
        <f t="shared" si="45"/>
      </c>
      <c r="CV10" s="81">
        <f t="shared" si="46"/>
      </c>
      <c r="CW10" s="81">
        <f t="shared" si="47"/>
      </c>
      <c r="CX10" s="81">
        <f t="shared" si="48"/>
      </c>
      <c r="CY10" s="81">
        <f t="shared" si="49"/>
      </c>
      <c r="CZ10" s="45">
        <f t="shared" si="50"/>
      </c>
      <c r="DA10" s="86" t="e">
        <f t="shared" si="6"/>
        <v>#VALUE!</v>
      </c>
      <c r="DB10" s="54" t="e">
        <f t="shared" si="7"/>
        <v>#VALUE!</v>
      </c>
      <c r="DC10" s="54" t="e">
        <f t="shared" si="7"/>
        <v>#VALUE!</v>
      </c>
      <c r="DD10" s="54" t="e">
        <f t="shared" si="7"/>
        <v>#VALUE!</v>
      </c>
      <c r="DE10" s="54" t="e">
        <f t="shared" si="7"/>
        <v>#VALUE!</v>
      </c>
      <c r="DF10" s="54" t="e">
        <f t="shared" si="7"/>
        <v>#VALUE!</v>
      </c>
      <c r="DG10" s="54" t="e">
        <f t="shared" si="7"/>
        <v>#VALUE!</v>
      </c>
      <c r="DH10" s="54" t="e">
        <f t="shared" si="7"/>
        <v>#VALUE!</v>
      </c>
      <c r="DI10" s="54" t="e">
        <f t="shared" si="7"/>
        <v>#VALUE!</v>
      </c>
      <c r="DJ10" s="54" t="e">
        <f t="shared" si="7"/>
        <v>#VALUE!</v>
      </c>
      <c r="DK10" s="54" t="e">
        <f t="shared" si="7"/>
        <v>#VALUE!</v>
      </c>
      <c r="DL10" s="54" t="e">
        <f t="shared" si="7"/>
        <v>#VALUE!</v>
      </c>
      <c r="DM10" s="54" t="e">
        <f t="shared" si="7"/>
        <v>#VALUE!</v>
      </c>
      <c r="DN10" s="54" t="e">
        <f t="shared" si="7"/>
        <v>#VALUE!</v>
      </c>
      <c r="DO10" s="54" t="e">
        <f t="shared" si="7"/>
        <v>#VALUE!</v>
      </c>
      <c r="DP10" s="54" t="e">
        <f t="shared" si="7"/>
        <v>#VALUE!</v>
      </c>
      <c r="DQ10" s="54" t="e">
        <f t="shared" si="7"/>
        <v>#VALUE!</v>
      </c>
      <c r="DR10" s="54" t="e">
        <f t="shared" si="8"/>
        <v>#VALUE!</v>
      </c>
      <c r="DS10" s="54" t="e">
        <f t="shared" si="8"/>
        <v>#VALUE!</v>
      </c>
      <c r="DT10" s="54" t="e">
        <f t="shared" si="8"/>
        <v>#VALUE!</v>
      </c>
      <c r="DU10" s="54" t="e">
        <f t="shared" si="8"/>
        <v>#VALUE!</v>
      </c>
      <c r="DV10" s="54" t="e">
        <f t="shared" si="8"/>
        <v>#VALUE!</v>
      </c>
      <c r="DW10" s="54" t="e">
        <f t="shared" si="8"/>
        <v>#VALUE!</v>
      </c>
      <c r="DX10" s="54" t="e">
        <f t="shared" si="8"/>
        <v>#VALUE!</v>
      </c>
      <c r="DY10" s="54" t="e">
        <f t="shared" si="8"/>
        <v>#VALUE!</v>
      </c>
      <c r="DZ10" s="54" t="e">
        <f t="shared" si="8"/>
        <v>#VALUE!</v>
      </c>
      <c r="EA10" s="54" t="e">
        <f t="shared" si="8"/>
        <v>#VALUE!</v>
      </c>
      <c r="EB10" s="54" t="e">
        <f t="shared" si="8"/>
        <v>#VALUE!</v>
      </c>
      <c r="EC10" s="54" t="e">
        <f t="shared" si="8"/>
        <v>#VALUE!</v>
      </c>
      <c r="ED10" s="54" t="e">
        <f t="shared" si="8"/>
        <v>#VALUE!</v>
      </c>
      <c r="EE10" s="54" t="e">
        <f t="shared" si="8"/>
        <v>#VALUE!</v>
      </c>
      <c r="EF10" s="54" t="e">
        <f t="shared" si="8"/>
        <v>#VALUE!</v>
      </c>
      <c r="EG10" s="54" t="e">
        <f t="shared" si="8"/>
        <v>#VALUE!</v>
      </c>
      <c r="EH10" s="54" t="e">
        <f t="shared" si="9"/>
        <v>#VALUE!</v>
      </c>
      <c r="EI10" s="54" t="e">
        <f t="shared" si="9"/>
        <v>#VALUE!</v>
      </c>
      <c r="EJ10" s="54" t="e">
        <f t="shared" si="9"/>
        <v>#VALUE!</v>
      </c>
      <c r="EK10" s="54" t="e">
        <f t="shared" si="9"/>
        <v>#VALUE!</v>
      </c>
      <c r="EL10" s="54" t="e">
        <f t="shared" si="9"/>
        <v>#VALUE!</v>
      </c>
      <c r="EM10" s="54" t="e">
        <f t="shared" si="9"/>
        <v>#VALUE!</v>
      </c>
      <c r="EN10" s="54" t="e">
        <f t="shared" si="9"/>
        <v>#VALUE!</v>
      </c>
      <c r="EO10" s="54" t="e">
        <f t="shared" si="9"/>
        <v>#VALUE!</v>
      </c>
      <c r="EP10" s="54" t="e">
        <f t="shared" si="9"/>
        <v>#VALUE!</v>
      </c>
      <c r="EQ10" s="54" t="e">
        <f t="shared" si="9"/>
        <v>#VALUE!</v>
      </c>
      <c r="ER10" s="54" t="e">
        <f t="shared" si="9"/>
        <v>#VALUE!</v>
      </c>
      <c r="ES10" s="54" t="e">
        <f t="shared" si="9"/>
        <v>#VALUE!</v>
      </c>
      <c r="ET10" s="54" t="e">
        <f t="shared" si="9"/>
        <v>#VALUE!</v>
      </c>
      <c r="EU10" s="54" t="e">
        <f t="shared" si="9"/>
        <v>#VALUE!</v>
      </c>
      <c r="EV10" s="54" t="e">
        <f t="shared" si="9"/>
        <v>#VALUE!</v>
      </c>
      <c r="EW10" s="54" t="e">
        <f t="shared" si="9"/>
        <v>#VALUE!</v>
      </c>
      <c r="EX10" s="54" t="e">
        <f t="shared" si="10"/>
        <v>#VALUE!</v>
      </c>
      <c r="EY10" s="54" t="e">
        <f t="shared" si="10"/>
        <v>#VALUE!</v>
      </c>
      <c r="EZ10" s="54" t="e">
        <f t="shared" si="10"/>
        <v>#VALUE!</v>
      </c>
      <c r="FA10" s="54" t="e">
        <f t="shared" si="10"/>
        <v>#VALUE!</v>
      </c>
      <c r="FB10" s="54" t="e">
        <f t="shared" si="10"/>
        <v>#VALUE!</v>
      </c>
      <c r="FC10" s="54" t="e">
        <f t="shared" si="10"/>
        <v>#VALUE!</v>
      </c>
      <c r="FD10" s="54" t="e">
        <f t="shared" si="10"/>
        <v>#VALUE!</v>
      </c>
      <c r="FE10" s="54" t="e">
        <f t="shared" si="10"/>
        <v>#VALUE!</v>
      </c>
      <c r="FF10" s="54" t="e">
        <f t="shared" si="11"/>
        <v>#VALUE!</v>
      </c>
      <c r="FG10" s="54" t="e">
        <f t="shared" si="11"/>
        <v>#VALUE!</v>
      </c>
      <c r="FH10" s="54" t="e">
        <f t="shared" si="11"/>
        <v>#VALUE!</v>
      </c>
      <c r="FI10" s="54" t="e">
        <f t="shared" si="11"/>
        <v>#VALUE!</v>
      </c>
      <c r="FJ10" s="54" t="e">
        <f t="shared" si="11"/>
        <v>#VALUE!</v>
      </c>
      <c r="FK10" s="54" t="e">
        <f t="shared" si="11"/>
        <v>#VALUE!</v>
      </c>
      <c r="FL10" s="54" t="e">
        <f t="shared" si="11"/>
        <v>#VALUE!</v>
      </c>
      <c r="FM10" s="54" t="e">
        <f t="shared" si="11"/>
        <v>#VALUE!</v>
      </c>
      <c r="FN10" s="54" t="e">
        <f t="shared" si="11"/>
        <v>#VALUE!</v>
      </c>
      <c r="FO10" s="54" t="e">
        <f t="shared" si="11"/>
        <v>#VALUE!</v>
      </c>
      <c r="FP10" s="54" t="e">
        <f t="shared" si="11"/>
        <v>#VALUE!</v>
      </c>
      <c r="FQ10" s="54" t="e">
        <f t="shared" si="11"/>
        <v>#VALUE!</v>
      </c>
      <c r="FR10" s="54" t="e">
        <f t="shared" si="11"/>
        <v>#VALUE!</v>
      </c>
      <c r="FS10" s="54" t="e">
        <f t="shared" si="11"/>
        <v>#VALUE!</v>
      </c>
      <c r="FT10" s="54" t="e">
        <f t="shared" si="11"/>
        <v>#VALUE!</v>
      </c>
      <c r="FU10" s="86" t="e">
        <f t="shared" si="11"/>
        <v>#VALUE!</v>
      </c>
      <c r="FV10" s="54" t="e">
        <f t="shared" si="12"/>
        <v>#VALUE!</v>
      </c>
      <c r="FW10" s="54" t="e">
        <f t="shared" si="12"/>
        <v>#VALUE!</v>
      </c>
      <c r="FX10" s="54" t="e">
        <f t="shared" si="12"/>
        <v>#VALUE!</v>
      </c>
      <c r="FY10" s="54" t="e">
        <f t="shared" si="12"/>
        <v>#VALUE!</v>
      </c>
      <c r="FZ10" s="54" t="e">
        <f t="shared" si="12"/>
        <v>#VALUE!</v>
      </c>
      <c r="GA10" s="54" t="e">
        <f t="shared" si="12"/>
        <v>#VALUE!</v>
      </c>
      <c r="GB10" s="54" t="e">
        <f t="shared" si="12"/>
        <v>#VALUE!</v>
      </c>
      <c r="GC10" s="54" t="e">
        <f t="shared" si="12"/>
        <v>#VALUE!</v>
      </c>
      <c r="GD10" s="54" t="e">
        <f t="shared" si="12"/>
        <v>#VALUE!</v>
      </c>
      <c r="GE10" s="54" t="e">
        <f t="shared" si="12"/>
        <v>#VALUE!</v>
      </c>
      <c r="GF10" s="54" t="e">
        <f t="shared" si="12"/>
        <v>#VALUE!</v>
      </c>
      <c r="GG10" s="54" t="e">
        <f t="shared" si="12"/>
        <v>#VALUE!</v>
      </c>
      <c r="GH10" s="54" t="e">
        <f t="shared" si="12"/>
        <v>#VALUE!</v>
      </c>
      <c r="GI10" s="54" t="e">
        <f t="shared" si="12"/>
        <v>#VALUE!</v>
      </c>
      <c r="GJ10" s="54" t="e">
        <f t="shared" si="12"/>
        <v>#VALUE!</v>
      </c>
      <c r="GK10" s="54" t="e">
        <f t="shared" si="12"/>
        <v>#VALUE!</v>
      </c>
      <c r="GL10" s="54" t="e">
        <f t="shared" si="13"/>
        <v>#VALUE!</v>
      </c>
      <c r="GM10" s="54" t="e">
        <f t="shared" si="13"/>
        <v>#VALUE!</v>
      </c>
      <c r="GN10" s="54" t="e">
        <f t="shared" si="13"/>
        <v>#VALUE!</v>
      </c>
      <c r="GO10" s="54" t="e">
        <f t="shared" si="13"/>
        <v>#VALUE!</v>
      </c>
      <c r="GP10" s="54" t="e">
        <f t="shared" si="13"/>
        <v>#VALUE!</v>
      </c>
      <c r="GQ10" s="54" t="e">
        <f t="shared" si="13"/>
        <v>#VALUE!</v>
      </c>
      <c r="GR10" s="54" t="e">
        <f t="shared" si="13"/>
        <v>#VALUE!</v>
      </c>
      <c r="GS10" s="54" t="e">
        <f t="shared" si="13"/>
        <v>#VALUE!</v>
      </c>
      <c r="GT10" s="54" t="e">
        <f t="shared" si="13"/>
        <v>#VALUE!</v>
      </c>
      <c r="GU10" s="54" t="e">
        <f t="shared" si="13"/>
        <v>#VALUE!</v>
      </c>
      <c r="GV10" s="54" t="e">
        <f t="shared" si="13"/>
        <v>#VALUE!</v>
      </c>
      <c r="GW10" s="54" t="e">
        <f t="shared" si="13"/>
        <v>#VALUE!</v>
      </c>
      <c r="GX10" s="54" t="e">
        <f t="shared" si="13"/>
        <v>#VALUE!</v>
      </c>
      <c r="GY10" s="54" t="e">
        <f t="shared" si="13"/>
        <v>#VALUE!</v>
      </c>
      <c r="GZ10" s="54" t="e">
        <f t="shared" si="13"/>
        <v>#VALUE!</v>
      </c>
      <c r="HA10" s="54" t="e">
        <f t="shared" si="13"/>
        <v>#VALUE!</v>
      </c>
      <c r="HB10" s="54" t="e">
        <f t="shared" si="14"/>
        <v>#VALUE!</v>
      </c>
      <c r="HC10" s="54" t="e">
        <f t="shared" si="14"/>
        <v>#VALUE!</v>
      </c>
      <c r="HD10" s="54" t="e">
        <f t="shared" si="14"/>
        <v>#VALUE!</v>
      </c>
      <c r="HE10" s="54" t="e">
        <f t="shared" si="14"/>
        <v>#VALUE!</v>
      </c>
      <c r="HF10" s="54" t="e">
        <f t="shared" si="14"/>
        <v>#VALUE!</v>
      </c>
      <c r="HG10" s="54" t="e">
        <f t="shared" si="14"/>
        <v>#VALUE!</v>
      </c>
      <c r="HR10" s="258"/>
      <c r="HS10" s="158">
        <v>38</v>
      </c>
      <c r="HT10" s="159">
        <v>40</v>
      </c>
      <c r="HU10" s="160">
        <v>36</v>
      </c>
      <c r="HV10" s="161">
        <v>35</v>
      </c>
      <c r="HW10" s="162">
        <v>34</v>
      </c>
      <c r="HX10" s="163">
        <v>37</v>
      </c>
      <c r="HY10" s="164">
        <v>39</v>
      </c>
      <c r="HZ10" s="165">
        <v>2</v>
      </c>
      <c r="IA10" s="261"/>
      <c r="IB10" s="107"/>
      <c r="IC10" s="188"/>
      <c r="ID10" s="189"/>
      <c r="IE10" s="190"/>
      <c r="IF10" s="190"/>
      <c r="IG10" s="190"/>
      <c r="IH10" s="190"/>
      <c r="II10" s="190"/>
      <c r="IJ10" s="190"/>
      <c r="IK10" s="190"/>
      <c r="IL10" s="190"/>
      <c r="IM10" s="190"/>
      <c r="IN10" s="190"/>
      <c r="IO10" s="190"/>
      <c r="IP10" s="190"/>
      <c r="IQ10" s="190"/>
      <c r="IR10" s="190"/>
      <c r="IS10" s="191"/>
    </row>
    <row r="11" spans="2:239" ht="17.25" customHeight="1">
      <c r="B11" s="91" t="s">
        <v>50</v>
      </c>
      <c r="C11" s="59" t="s">
        <v>2</v>
      </c>
      <c r="D11" s="60">
        <v>0</v>
      </c>
      <c r="E11" s="60">
        <v>1</v>
      </c>
      <c r="F11" s="60">
        <v>2</v>
      </c>
      <c r="G11" s="60">
        <v>3</v>
      </c>
      <c r="H11" s="60">
        <v>4</v>
      </c>
      <c r="I11" s="60">
        <v>5</v>
      </c>
      <c r="J11" s="60">
        <v>6</v>
      </c>
      <c r="K11" s="60">
        <v>7</v>
      </c>
      <c r="L11" s="60">
        <v>8</v>
      </c>
      <c r="M11" s="60">
        <v>9</v>
      </c>
      <c r="N11" s="60" t="s">
        <v>0</v>
      </c>
      <c r="O11" s="60" t="s">
        <v>1</v>
      </c>
      <c r="P11" s="60" t="s">
        <v>3</v>
      </c>
      <c r="Q11" s="61" t="s">
        <v>20</v>
      </c>
      <c r="R11" s="68" t="s">
        <v>20</v>
      </c>
      <c r="S11" s="68" t="s">
        <v>20</v>
      </c>
      <c r="T11" s="68" t="s">
        <v>20</v>
      </c>
      <c r="U11" s="68" t="s">
        <v>20</v>
      </c>
      <c r="V11" s="68" t="s">
        <v>20</v>
      </c>
      <c r="W11" s="69" t="s">
        <v>20</v>
      </c>
      <c r="X11" s="16">
        <f t="shared" si="15"/>
        <v>14</v>
      </c>
      <c r="Y11">
        <v>6</v>
      </c>
      <c r="AF11" s="67">
        <v>6</v>
      </c>
      <c r="AG11" s="88"/>
      <c r="AH11" s="16">
        <f t="shared" si="16"/>
        <v>0</v>
      </c>
      <c r="AI11" s="67">
        <f t="shared" si="51"/>
        <v>36</v>
      </c>
      <c r="AJ11" s="88"/>
      <c r="AK11" s="16">
        <f t="shared" si="17"/>
        <v>0</v>
      </c>
      <c r="AL11" s="67">
        <f t="shared" si="52"/>
        <v>66</v>
      </c>
      <c r="AM11" s="88"/>
      <c r="AN11" s="16">
        <f t="shared" si="18"/>
        <v>0</v>
      </c>
      <c r="AO11" s="67">
        <f t="shared" si="53"/>
        <v>96</v>
      </c>
      <c r="AP11" s="88"/>
      <c r="AQ11" s="16">
        <f t="shared" si="19"/>
        <v>0</v>
      </c>
      <c r="AR11" s="67">
        <f t="shared" si="54"/>
        <v>126</v>
      </c>
      <c r="AS11" s="88"/>
      <c r="AT11" s="16">
        <f t="shared" si="20"/>
        <v>0</v>
      </c>
      <c r="AU11" s="96">
        <f t="shared" si="67"/>
        <v>156</v>
      </c>
      <c r="AV11" s="88"/>
      <c r="AW11" s="16">
        <f t="shared" si="21"/>
        <v>0</v>
      </c>
      <c r="AX11" s="67">
        <f t="shared" si="55"/>
        <v>186</v>
      </c>
      <c r="AY11" s="88"/>
      <c r="AZ11" s="16">
        <f t="shared" si="22"/>
        <v>0</v>
      </c>
      <c r="BA11" s="67">
        <f t="shared" si="56"/>
        <v>216</v>
      </c>
      <c r="BB11" s="89"/>
      <c r="BC11" s="16">
        <f t="shared" si="23"/>
        <v>0</v>
      </c>
      <c r="BD11" s="67">
        <f t="shared" si="57"/>
        <v>246</v>
      </c>
      <c r="BE11" s="89"/>
      <c r="BF11" s="16">
        <f t="shared" si="24"/>
        <v>0</v>
      </c>
      <c r="BG11" s="67">
        <f t="shared" si="58"/>
        <v>276</v>
      </c>
      <c r="BH11" s="89"/>
      <c r="BI11" s="16">
        <f t="shared" si="25"/>
        <v>0</v>
      </c>
      <c r="BL11" s="26">
        <v>6</v>
      </c>
      <c r="BM11" s="29">
        <f t="shared" si="26"/>
        <v>0</v>
      </c>
      <c r="BN11" s="16" t="str">
        <f t="shared" si="27"/>
        <v>00</v>
      </c>
      <c r="BO11" s="26">
        <f t="shared" si="59"/>
        <v>36</v>
      </c>
      <c r="BP11" s="29">
        <f t="shared" si="28"/>
        <v>0</v>
      </c>
      <c r="BQ11" s="16" t="str">
        <f t="shared" si="29"/>
        <v>00</v>
      </c>
      <c r="BR11" s="26">
        <f t="shared" si="60"/>
        <v>66</v>
      </c>
      <c r="BS11" s="29">
        <f t="shared" si="30"/>
        <v>0</v>
      </c>
      <c r="BT11" s="16" t="str">
        <f t="shared" si="31"/>
        <v>00</v>
      </c>
      <c r="BU11" s="26">
        <f t="shared" si="61"/>
        <v>96</v>
      </c>
      <c r="BV11" s="29">
        <f t="shared" si="32"/>
        <v>0</v>
      </c>
      <c r="BW11" s="16" t="str">
        <f t="shared" si="33"/>
        <v>00</v>
      </c>
      <c r="BX11" s="26">
        <f t="shared" si="62"/>
        <v>126</v>
      </c>
      <c r="BY11" s="29">
        <f t="shared" si="34"/>
        <v>0</v>
      </c>
      <c r="BZ11" s="16" t="str">
        <f t="shared" si="0"/>
        <v>00</v>
      </c>
      <c r="CA11" s="26">
        <v>6</v>
      </c>
      <c r="CB11" s="29">
        <f t="shared" si="35"/>
        <v>0</v>
      </c>
      <c r="CC11" s="16" t="str">
        <f t="shared" si="1"/>
        <v>00</v>
      </c>
      <c r="CD11" s="26">
        <f t="shared" si="63"/>
        <v>36</v>
      </c>
      <c r="CE11" s="29">
        <f t="shared" si="36"/>
        <v>0</v>
      </c>
      <c r="CF11" s="16" t="str">
        <f t="shared" si="2"/>
        <v>00</v>
      </c>
      <c r="CG11" s="26">
        <f t="shared" si="64"/>
        <v>66</v>
      </c>
      <c r="CH11" s="29">
        <f t="shared" si="37"/>
        <v>0</v>
      </c>
      <c r="CI11" s="16" t="str">
        <f t="shared" si="3"/>
        <v>00</v>
      </c>
      <c r="CJ11" s="26">
        <f t="shared" si="65"/>
        <v>96</v>
      </c>
      <c r="CK11" s="29">
        <f t="shared" si="38"/>
        <v>0</v>
      </c>
      <c r="CL11" s="16" t="str">
        <f t="shared" si="4"/>
        <v>00</v>
      </c>
      <c r="CM11" s="26">
        <f t="shared" si="66"/>
        <v>126</v>
      </c>
      <c r="CN11" s="29">
        <f t="shared" si="39"/>
        <v>0</v>
      </c>
      <c r="CO11" s="16" t="str">
        <f t="shared" si="5"/>
        <v>00</v>
      </c>
      <c r="CP11" s="83">
        <f t="shared" si="40"/>
      </c>
      <c r="CQ11" s="41">
        <f t="shared" si="41"/>
      </c>
      <c r="CR11" s="41">
        <f t="shared" si="42"/>
      </c>
      <c r="CS11" s="41">
        <f t="shared" si="43"/>
      </c>
      <c r="CT11" s="41">
        <f t="shared" si="44"/>
      </c>
      <c r="CU11" s="81">
        <f t="shared" si="45"/>
      </c>
      <c r="CV11" s="81">
        <f t="shared" si="46"/>
      </c>
      <c r="CW11" s="81">
        <f t="shared" si="47"/>
      </c>
      <c r="CX11" s="81">
        <f t="shared" si="48"/>
      </c>
      <c r="CY11" s="81">
        <f t="shared" si="49"/>
      </c>
      <c r="CZ11" s="45">
        <f t="shared" si="50"/>
      </c>
      <c r="DA11" s="86" t="e">
        <f t="shared" si="6"/>
        <v>#VALUE!</v>
      </c>
      <c r="DB11" s="54" t="e">
        <f t="shared" si="7"/>
        <v>#VALUE!</v>
      </c>
      <c r="DC11" s="54" t="e">
        <f t="shared" si="7"/>
        <v>#VALUE!</v>
      </c>
      <c r="DD11" s="54" t="e">
        <f t="shared" si="7"/>
        <v>#VALUE!</v>
      </c>
      <c r="DE11" s="54" t="e">
        <f t="shared" si="7"/>
        <v>#VALUE!</v>
      </c>
      <c r="DF11" s="54" t="e">
        <f t="shared" si="7"/>
        <v>#VALUE!</v>
      </c>
      <c r="DG11" s="54" t="e">
        <f t="shared" si="7"/>
        <v>#VALUE!</v>
      </c>
      <c r="DH11" s="54" t="e">
        <f t="shared" si="7"/>
        <v>#VALUE!</v>
      </c>
      <c r="DI11" s="54" t="e">
        <f t="shared" si="7"/>
        <v>#VALUE!</v>
      </c>
      <c r="DJ11" s="54" t="e">
        <f t="shared" si="7"/>
        <v>#VALUE!</v>
      </c>
      <c r="DK11" s="54" t="e">
        <f t="shared" si="7"/>
        <v>#VALUE!</v>
      </c>
      <c r="DL11" s="54" t="e">
        <f t="shared" si="7"/>
        <v>#VALUE!</v>
      </c>
      <c r="DM11" s="54" t="e">
        <f t="shared" si="7"/>
        <v>#VALUE!</v>
      </c>
      <c r="DN11" s="54" t="e">
        <f t="shared" si="7"/>
        <v>#VALUE!</v>
      </c>
      <c r="DO11" s="54" t="e">
        <f t="shared" si="7"/>
        <v>#VALUE!</v>
      </c>
      <c r="DP11" s="54" t="e">
        <f t="shared" si="7"/>
        <v>#VALUE!</v>
      </c>
      <c r="DQ11" s="54" t="e">
        <f t="shared" si="7"/>
        <v>#VALUE!</v>
      </c>
      <c r="DR11" s="54" t="e">
        <f t="shared" si="8"/>
        <v>#VALUE!</v>
      </c>
      <c r="DS11" s="54" t="e">
        <f t="shared" si="8"/>
        <v>#VALUE!</v>
      </c>
      <c r="DT11" s="54" t="e">
        <f t="shared" si="8"/>
        <v>#VALUE!</v>
      </c>
      <c r="DU11" s="54" t="e">
        <f t="shared" si="8"/>
        <v>#VALUE!</v>
      </c>
      <c r="DV11" s="54" t="e">
        <f t="shared" si="8"/>
        <v>#VALUE!</v>
      </c>
      <c r="DW11" s="54" t="e">
        <f t="shared" si="8"/>
        <v>#VALUE!</v>
      </c>
      <c r="DX11" s="54" t="e">
        <f t="shared" si="8"/>
        <v>#VALUE!</v>
      </c>
      <c r="DY11" s="54" t="e">
        <f t="shared" si="8"/>
        <v>#VALUE!</v>
      </c>
      <c r="DZ11" s="54" t="e">
        <f t="shared" si="8"/>
        <v>#VALUE!</v>
      </c>
      <c r="EA11" s="54" t="e">
        <f t="shared" si="8"/>
        <v>#VALUE!</v>
      </c>
      <c r="EB11" s="54" t="e">
        <f t="shared" si="8"/>
        <v>#VALUE!</v>
      </c>
      <c r="EC11" s="54" t="e">
        <f t="shared" si="8"/>
        <v>#VALUE!</v>
      </c>
      <c r="ED11" s="54" t="e">
        <f t="shared" si="8"/>
        <v>#VALUE!</v>
      </c>
      <c r="EE11" s="54" t="e">
        <f t="shared" si="8"/>
        <v>#VALUE!</v>
      </c>
      <c r="EF11" s="54" t="e">
        <f t="shared" si="8"/>
        <v>#VALUE!</v>
      </c>
      <c r="EG11" s="54" t="e">
        <f t="shared" si="8"/>
        <v>#VALUE!</v>
      </c>
      <c r="EH11" s="54" t="e">
        <f t="shared" si="9"/>
        <v>#VALUE!</v>
      </c>
      <c r="EI11" s="54" t="e">
        <f t="shared" si="9"/>
        <v>#VALUE!</v>
      </c>
      <c r="EJ11" s="54" t="e">
        <f t="shared" si="9"/>
        <v>#VALUE!</v>
      </c>
      <c r="EK11" s="54" t="e">
        <f t="shared" si="9"/>
        <v>#VALUE!</v>
      </c>
      <c r="EL11" s="54" t="e">
        <f t="shared" si="9"/>
        <v>#VALUE!</v>
      </c>
      <c r="EM11" s="54" t="e">
        <f t="shared" si="9"/>
        <v>#VALUE!</v>
      </c>
      <c r="EN11" s="54" t="e">
        <f t="shared" si="9"/>
        <v>#VALUE!</v>
      </c>
      <c r="EO11" s="54" t="e">
        <f t="shared" si="9"/>
        <v>#VALUE!</v>
      </c>
      <c r="EP11" s="54" t="e">
        <f t="shared" si="9"/>
        <v>#VALUE!</v>
      </c>
      <c r="EQ11" s="54" t="e">
        <f t="shared" si="9"/>
        <v>#VALUE!</v>
      </c>
      <c r="ER11" s="54" t="e">
        <f t="shared" si="9"/>
        <v>#VALUE!</v>
      </c>
      <c r="ES11" s="54" t="e">
        <f t="shared" si="9"/>
        <v>#VALUE!</v>
      </c>
      <c r="ET11" s="54" t="e">
        <f t="shared" si="9"/>
        <v>#VALUE!</v>
      </c>
      <c r="EU11" s="54" t="e">
        <f t="shared" si="9"/>
        <v>#VALUE!</v>
      </c>
      <c r="EV11" s="54" t="e">
        <f t="shared" si="9"/>
        <v>#VALUE!</v>
      </c>
      <c r="EW11" s="54" t="e">
        <f t="shared" si="9"/>
        <v>#VALUE!</v>
      </c>
      <c r="EX11" s="54" t="e">
        <f t="shared" si="10"/>
        <v>#VALUE!</v>
      </c>
      <c r="EY11" s="54" t="e">
        <f t="shared" si="10"/>
        <v>#VALUE!</v>
      </c>
      <c r="EZ11" s="54" t="e">
        <f t="shared" si="10"/>
        <v>#VALUE!</v>
      </c>
      <c r="FA11" s="54" t="e">
        <f t="shared" si="10"/>
        <v>#VALUE!</v>
      </c>
      <c r="FB11" s="54" t="e">
        <f t="shared" si="10"/>
        <v>#VALUE!</v>
      </c>
      <c r="FC11" s="54" t="e">
        <f t="shared" si="10"/>
        <v>#VALUE!</v>
      </c>
      <c r="FD11" s="54" t="e">
        <f t="shared" si="10"/>
        <v>#VALUE!</v>
      </c>
      <c r="FE11" s="54" t="e">
        <f t="shared" si="10"/>
        <v>#VALUE!</v>
      </c>
      <c r="FF11" s="54" t="e">
        <f t="shared" si="11"/>
        <v>#VALUE!</v>
      </c>
      <c r="FG11" s="54" t="e">
        <f t="shared" si="11"/>
        <v>#VALUE!</v>
      </c>
      <c r="FH11" s="54" t="e">
        <f t="shared" si="11"/>
        <v>#VALUE!</v>
      </c>
      <c r="FI11" s="54" t="e">
        <f t="shared" si="11"/>
        <v>#VALUE!</v>
      </c>
      <c r="FJ11" s="54" t="e">
        <f t="shared" si="11"/>
        <v>#VALUE!</v>
      </c>
      <c r="FK11" s="54" t="e">
        <f t="shared" si="11"/>
        <v>#VALUE!</v>
      </c>
      <c r="FL11" s="54" t="e">
        <f t="shared" si="11"/>
        <v>#VALUE!</v>
      </c>
      <c r="FM11" s="54" t="e">
        <f t="shared" si="11"/>
        <v>#VALUE!</v>
      </c>
      <c r="FN11" s="54" t="e">
        <f t="shared" si="11"/>
        <v>#VALUE!</v>
      </c>
      <c r="FO11" s="54" t="e">
        <f t="shared" si="11"/>
        <v>#VALUE!</v>
      </c>
      <c r="FP11" s="54" t="e">
        <f t="shared" si="11"/>
        <v>#VALUE!</v>
      </c>
      <c r="FQ11" s="54" t="e">
        <f t="shared" si="11"/>
        <v>#VALUE!</v>
      </c>
      <c r="FR11" s="54" t="e">
        <f t="shared" si="11"/>
        <v>#VALUE!</v>
      </c>
      <c r="FS11" s="54" t="e">
        <f t="shared" si="11"/>
        <v>#VALUE!</v>
      </c>
      <c r="FT11" s="54" t="e">
        <f t="shared" si="11"/>
        <v>#VALUE!</v>
      </c>
      <c r="FU11" s="86" t="e">
        <f t="shared" si="11"/>
        <v>#VALUE!</v>
      </c>
      <c r="FV11" s="54" t="e">
        <f t="shared" si="12"/>
        <v>#VALUE!</v>
      </c>
      <c r="FW11" s="54" t="e">
        <f t="shared" si="12"/>
        <v>#VALUE!</v>
      </c>
      <c r="FX11" s="54" t="e">
        <f t="shared" si="12"/>
        <v>#VALUE!</v>
      </c>
      <c r="FY11" s="54" t="e">
        <f t="shared" si="12"/>
        <v>#VALUE!</v>
      </c>
      <c r="FZ11" s="54" t="e">
        <f t="shared" si="12"/>
        <v>#VALUE!</v>
      </c>
      <c r="GA11" s="54" t="e">
        <f t="shared" si="12"/>
        <v>#VALUE!</v>
      </c>
      <c r="GB11" s="54" t="e">
        <f t="shared" si="12"/>
        <v>#VALUE!</v>
      </c>
      <c r="GC11" s="54" t="e">
        <f t="shared" si="12"/>
        <v>#VALUE!</v>
      </c>
      <c r="GD11" s="54" t="e">
        <f t="shared" si="12"/>
        <v>#VALUE!</v>
      </c>
      <c r="GE11" s="54" t="e">
        <f t="shared" si="12"/>
        <v>#VALUE!</v>
      </c>
      <c r="GF11" s="54" t="e">
        <f t="shared" si="12"/>
        <v>#VALUE!</v>
      </c>
      <c r="GG11" s="54" t="e">
        <f t="shared" si="12"/>
        <v>#VALUE!</v>
      </c>
      <c r="GH11" s="54" t="e">
        <f t="shared" si="12"/>
        <v>#VALUE!</v>
      </c>
      <c r="GI11" s="54" t="e">
        <f t="shared" si="12"/>
        <v>#VALUE!</v>
      </c>
      <c r="GJ11" s="54" t="e">
        <f t="shared" si="12"/>
        <v>#VALUE!</v>
      </c>
      <c r="GK11" s="54" t="e">
        <f t="shared" si="12"/>
        <v>#VALUE!</v>
      </c>
      <c r="GL11" s="54" t="e">
        <f t="shared" si="13"/>
        <v>#VALUE!</v>
      </c>
      <c r="GM11" s="54" t="e">
        <f t="shared" si="13"/>
        <v>#VALUE!</v>
      </c>
      <c r="GN11" s="54" t="e">
        <f t="shared" si="13"/>
        <v>#VALUE!</v>
      </c>
      <c r="GO11" s="54" t="e">
        <f t="shared" si="13"/>
        <v>#VALUE!</v>
      </c>
      <c r="GP11" s="54" t="e">
        <f t="shared" si="13"/>
        <v>#VALUE!</v>
      </c>
      <c r="GQ11" s="54" t="e">
        <f t="shared" si="13"/>
        <v>#VALUE!</v>
      </c>
      <c r="GR11" s="54" t="e">
        <f t="shared" si="13"/>
        <v>#VALUE!</v>
      </c>
      <c r="GS11" s="54" t="e">
        <f t="shared" si="13"/>
        <v>#VALUE!</v>
      </c>
      <c r="GT11" s="54" t="e">
        <f t="shared" si="13"/>
        <v>#VALUE!</v>
      </c>
      <c r="GU11" s="54" t="e">
        <f t="shared" si="13"/>
        <v>#VALUE!</v>
      </c>
      <c r="GV11" s="54" t="e">
        <f t="shared" si="13"/>
        <v>#VALUE!</v>
      </c>
      <c r="GW11" s="54" t="e">
        <f t="shared" si="13"/>
        <v>#VALUE!</v>
      </c>
      <c r="GX11" s="54" t="e">
        <f t="shared" si="13"/>
        <v>#VALUE!</v>
      </c>
      <c r="GY11" s="54" t="e">
        <f t="shared" si="13"/>
        <v>#VALUE!</v>
      </c>
      <c r="GZ11" s="54" t="e">
        <f t="shared" si="13"/>
        <v>#VALUE!</v>
      </c>
      <c r="HA11" s="54" t="e">
        <f t="shared" si="13"/>
        <v>#VALUE!</v>
      </c>
      <c r="HB11" s="54" t="e">
        <f t="shared" si="14"/>
        <v>#VALUE!</v>
      </c>
      <c r="HC11" s="54" t="e">
        <f t="shared" si="14"/>
        <v>#VALUE!</v>
      </c>
      <c r="HD11" s="54" t="e">
        <f t="shared" si="14"/>
        <v>#VALUE!</v>
      </c>
      <c r="HE11" s="54" t="e">
        <f t="shared" si="14"/>
        <v>#VALUE!</v>
      </c>
      <c r="HF11" s="54" t="e">
        <f t="shared" si="14"/>
        <v>#VALUE!</v>
      </c>
      <c r="HG11" s="54" t="e">
        <f t="shared" si="14"/>
        <v>#VALUE!</v>
      </c>
      <c r="HR11" s="258"/>
      <c r="HS11" s="166">
        <v>17</v>
      </c>
      <c r="HT11" s="167">
        <v>18</v>
      </c>
      <c r="HU11" s="168">
        <v>19</v>
      </c>
      <c r="HV11" s="169">
        <v>20</v>
      </c>
      <c r="HW11" s="170">
        <v>21</v>
      </c>
      <c r="HX11" s="171">
        <v>22</v>
      </c>
      <c r="HY11" s="172">
        <v>23</v>
      </c>
      <c r="HZ11" s="173">
        <v>24</v>
      </c>
      <c r="IA11" s="261"/>
      <c r="IB11" s="107"/>
      <c r="IC11" s="107"/>
      <c r="ID11" s="107"/>
      <c r="IE11" s="122"/>
    </row>
    <row r="12" spans="2:239" ht="17.25" customHeight="1">
      <c r="B12" s="91" t="s">
        <v>5</v>
      </c>
      <c r="C12" s="59">
        <v>0</v>
      </c>
      <c r="D12" s="60">
        <v>1</v>
      </c>
      <c r="E12" s="60">
        <v>2</v>
      </c>
      <c r="F12" s="60">
        <v>3</v>
      </c>
      <c r="G12" s="60">
        <v>4</v>
      </c>
      <c r="H12" s="60">
        <v>5</v>
      </c>
      <c r="I12" s="60">
        <v>6</v>
      </c>
      <c r="J12" s="60">
        <v>7</v>
      </c>
      <c r="K12" s="60">
        <v>8</v>
      </c>
      <c r="L12" s="60">
        <v>9</v>
      </c>
      <c r="M12" s="61" t="s">
        <v>20</v>
      </c>
      <c r="N12" s="61" t="s">
        <v>20</v>
      </c>
      <c r="O12" s="61" t="s">
        <v>20</v>
      </c>
      <c r="P12" s="61" t="s">
        <v>20</v>
      </c>
      <c r="Q12" s="61" t="s">
        <v>20</v>
      </c>
      <c r="R12" s="68" t="s">
        <v>20</v>
      </c>
      <c r="S12" s="68" t="s">
        <v>20</v>
      </c>
      <c r="T12" s="68" t="s">
        <v>20</v>
      </c>
      <c r="U12" s="68" t="s">
        <v>20</v>
      </c>
      <c r="V12" s="68" t="s">
        <v>20</v>
      </c>
      <c r="W12" s="69" t="s">
        <v>20</v>
      </c>
      <c r="X12" s="16">
        <f t="shared" si="15"/>
        <v>10</v>
      </c>
      <c r="Y12">
        <v>7</v>
      </c>
      <c r="AF12" s="67">
        <v>7</v>
      </c>
      <c r="AG12" s="88"/>
      <c r="AH12" s="16">
        <f t="shared" si="16"/>
        <v>0</v>
      </c>
      <c r="AI12" s="67">
        <f t="shared" si="51"/>
        <v>37</v>
      </c>
      <c r="AJ12" s="88"/>
      <c r="AK12" s="16">
        <f t="shared" si="17"/>
        <v>0</v>
      </c>
      <c r="AL12" s="67">
        <f t="shared" si="52"/>
        <v>67</v>
      </c>
      <c r="AM12" s="88"/>
      <c r="AN12" s="16">
        <f t="shared" si="18"/>
        <v>0</v>
      </c>
      <c r="AO12" s="67">
        <f t="shared" si="53"/>
        <v>97</v>
      </c>
      <c r="AP12" s="88"/>
      <c r="AQ12" s="16">
        <f t="shared" si="19"/>
        <v>0</v>
      </c>
      <c r="AR12" s="67">
        <f t="shared" si="54"/>
        <v>127</v>
      </c>
      <c r="AS12" s="88"/>
      <c r="AT12" s="16">
        <f t="shared" si="20"/>
        <v>0</v>
      </c>
      <c r="AU12" s="96">
        <f t="shared" si="67"/>
        <v>157</v>
      </c>
      <c r="AV12" s="88"/>
      <c r="AW12" s="16">
        <f t="shared" si="21"/>
        <v>0</v>
      </c>
      <c r="AX12" s="67">
        <f t="shared" si="55"/>
        <v>187</v>
      </c>
      <c r="AY12" s="88"/>
      <c r="AZ12" s="16">
        <f t="shared" si="22"/>
        <v>0</v>
      </c>
      <c r="BA12" s="67">
        <f t="shared" si="56"/>
        <v>217</v>
      </c>
      <c r="BB12" s="89"/>
      <c r="BC12" s="16">
        <f t="shared" si="23"/>
        <v>0</v>
      </c>
      <c r="BD12" s="67">
        <f t="shared" si="57"/>
        <v>247</v>
      </c>
      <c r="BE12" s="89"/>
      <c r="BF12" s="16">
        <f t="shared" si="24"/>
        <v>0</v>
      </c>
      <c r="BG12" s="67">
        <f t="shared" si="58"/>
        <v>277</v>
      </c>
      <c r="BH12" s="89"/>
      <c r="BI12" s="16">
        <f t="shared" si="25"/>
        <v>0</v>
      </c>
      <c r="BL12" s="26">
        <v>7</v>
      </c>
      <c r="BM12" s="29">
        <f t="shared" si="26"/>
        <v>0</v>
      </c>
      <c r="BN12" s="16" t="str">
        <f t="shared" si="27"/>
        <v>00</v>
      </c>
      <c r="BO12" s="26">
        <f t="shared" si="59"/>
        <v>37</v>
      </c>
      <c r="BP12" s="29">
        <f t="shared" si="28"/>
        <v>0</v>
      </c>
      <c r="BQ12" s="16" t="str">
        <f t="shared" si="29"/>
        <v>00</v>
      </c>
      <c r="BR12" s="26">
        <f t="shared" si="60"/>
        <v>67</v>
      </c>
      <c r="BS12" s="29">
        <f t="shared" si="30"/>
        <v>0</v>
      </c>
      <c r="BT12" s="16" t="str">
        <f t="shared" si="31"/>
        <v>00</v>
      </c>
      <c r="BU12" s="26">
        <f t="shared" si="61"/>
        <v>97</v>
      </c>
      <c r="BV12" s="29">
        <f t="shared" si="32"/>
        <v>0</v>
      </c>
      <c r="BW12" s="16" t="str">
        <f t="shared" si="33"/>
        <v>00</v>
      </c>
      <c r="BX12" s="26">
        <f t="shared" si="62"/>
        <v>127</v>
      </c>
      <c r="BY12" s="29">
        <f t="shared" si="34"/>
        <v>0</v>
      </c>
      <c r="BZ12" s="16" t="str">
        <f t="shared" si="0"/>
        <v>00</v>
      </c>
      <c r="CA12" s="26">
        <v>7</v>
      </c>
      <c r="CB12" s="29">
        <f t="shared" si="35"/>
        <v>0</v>
      </c>
      <c r="CC12" s="16" t="str">
        <f t="shared" si="1"/>
        <v>00</v>
      </c>
      <c r="CD12" s="26">
        <f t="shared" si="63"/>
        <v>37</v>
      </c>
      <c r="CE12" s="29">
        <f t="shared" si="36"/>
        <v>0</v>
      </c>
      <c r="CF12" s="16" t="str">
        <f t="shared" si="2"/>
        <v>00</v>
      </c>
      <c r="CG12" s="26">
        <f t="shared" si="64"/>
        <v>67</v>
      </c>
      <c r="CH12" s="29">
        <f t="shared" si="37"/>
        <v>0</v>
      </c>
      <c r="CI12" s="16" t="str">
        <f t="shared" si="3"/>
        <v>00</v>
      </c>
      <c r="CJ12" s="26">
        <f t="shared" si="65"/>
        <v>97</v>
      </c>
      <c r="CK12" s="29">
        <f t="shared" si="38"/>
        <v>0</v>
      </c>
      <c r="CL12" s="16" t="str">
        <f t="shared" si="4"/>
        <v>00</v>
      </c>
      <c r="CM12" s="26">
        <f t="shared" si="66"/>
        <v>127</v>
      </c>
      <c r="CN12" s="29">
        <f t="shared" si="39"/>
        <v>0</v>
      </c>
      <c r="CO12" s="16" t="str">
        <f t="shared" si="5"/>
        <v>00</v>
      </c>
      <c r="CP12" s="83">
        <f t="shared" si="40"/>
      </c>
      <c r="CQ12" s="41">
        <f t="shared" si="41"/>
      </c>
      <c r="CR12" s="41">
        <f t="shared" si="42"/>
      </c>
      <c r="CS12" s="41">
        <f t="shared" si="43"/>
      </c>
      <c r="CT12" s="41">
        <f t="shared" si="44"/>
      </c>
      <c r="CU12" s="81">
        <f t="shared" si="45"/>
      </c>
      <c r="CV12" s="81">
        <f t="shared" si="46"/>
      </c>
      <c r="CW12" s="81">
        <f t="shared" si="47"/>
      </c>
      <c r="CX12" s="81">
        <f t="shared" si="48"/>
      </c>
      <c r="CY12" s="81">
        <f t="shared" si="49"/>
      </c>
      <c r="CZ12" s="45">
        <f t="shared" si="50"/>
      </c>
      <c r="DA12" s="86" t="e">
        <f t="shared" si="6"/>
        <v>#VALUE!</v>
      </c>
      <c r="DB12" s="54" t="e">
        <f t="shared" si="7"/>
        <v>#VALUE!</v>
      </c>
      <c r="DC12" s="54" t="e">
        <f t="shared" si="7"/>
        <v>#VALUE!</v>
      </c>
      <c r="DD12" s="54" t="e">
        <f t="shared" si="7"/>
        <v>#VALUE!</v>
      </c>
      <c r="DE12" s="54" t="e">
        <f t="shared" si="7"/>
        <v>#VALUE!</v>
      </c>
      <c r="DF12" s="54" t="e">
        <f t="shared" si="7"/>
        <v>#VALUE!</v>
      </c>
      <c r="DG12" s="54" t="e">
        <f t="shared" si="7"/>
        <v>#VALUE!</v>
      </c>
      <c r="DH12" s="54" t="e">
        <f t="shared" si="7"/>
        <v>#VALUE!</v>
      </c>
      <c r="DI12" s="54" t="e">
        <f t="shared" si="7"/>
        <v>#VALUE!</v>
      </c>
      <c r="DJ12" s="54" t="e">
        <f t="shared" si="7"/>
        <v>#VALUE!</v>
      </c>
      <c r="DK12" s="54" t="e">
        <f t="shared" si="7"/>
        <v>#VALUE!</v>
      </c>
      <c r="DL12" s="54" t="e">
        <f t="shared" si="7"/>
        <v>#VALUE!</v>
      </c>
      <c r="DM12" s="54" t="e">
        <f t="shared" si="7"/>
        <v>#VALUE!</v>
      </c>
      <c r="DN12" s="54" t="e">
        <f t="shared" si="7"/>
        <v>#VALUE!</v>
      </c>
      <c r="DO12" s="54" t="e">
        <f t="shared" si="7"/>
        <v>#VALUE!</v>
      </c>
      <c r="DP12" s="54" t="e">
        <f t="shared" si="7"/>
        <v>#VALUE!</v>
      </c>
      <c r="DQ12" s="54" t="e">
        <f t="shared" si="7"/>
        <v>#VALUE!</v>
      </c>
      <c r="DR12" s="54" t="e">
        <f t="shared" si="8"/>
        <v>#VALUE!</v>
      </c>
      <c r="DS12" s="54" t="e">
        <f t="shared" si="8"/>
        <v>#VALUE!</v>
      </c>
      <c r="DT12" s="54" t="e">
        <f t="shared" si="8"/>
        <v>#VALUE!</v>
      </c>
      <c r="DU12" s="54" t="e">
        <f t="shared" si="8"/>
        <v>#VALUE!</v>
      </c>
      <c r="DV12" s="54" t="e">
        <f t="shared" si="8"/>
        <v>#VALUE!</v>
      </c>
      <c r="DW12" s="54" t="e">
        <f t="shared" si="8"/>
        <v>#VALUE!</v>
      </c>
      <c r="DX12" s="54" t="e">
        <f t="shared" si="8"/>
        <v>#VALUE!</v>
      </c>
      <c r="DY12" s="54" t="e">
        <f t="shared" si="8"/>
        <v>#VALUE!</v>
      </c>
      <c r="DZ12" s="54" t="e">
        <f t="shared" si="8"/>
        <v>#VALUE!</v>
      </c>
      <c r="EA12" s="54" t="e">
        <f t="shared" si="8"/>
        <v>#VALUE!</v>
      </c>
      <c r="EB12" s="54" t="e">
        <f t="shared" si="8"/>
        <v>#VALUE!</v>
      </c>
      <c r="EC12" s="54" t="e">
        <f t="shared" si="8"/>
        <v>#VALUE!</v>
      </c>
      <c r="ED12" s="54" t="e">
        <f t="shared" si="8"/>
        <v>#VALUE!</v>
      </c>
      <c r="EE12" s="54" t="e">
        <f t="shared" si="8"/>
        <v>#VALUE!</v>
      </c>
      <c r="EF12" s="54" t="e">
        <f t="shared" si="8"/>
        <v>#VALUE!</v>
      </c>
      <c r="EG12" s="54" t="e">
        <f t="shared" si="8"/>
        <v>#VALUE!</v>
      </c>
      <c r="EH12" s="54" t="e">
        <f t="shared" si="9"/>
        <v>#VALUE!</v>
      </c>
      <c r="EI12" s="54" t="e">
        <f t="shared" si="9"/>
        <v>#VALUE!</v>
      </c>
      <c r="EJ12" s="54" t="e">
        <f t="shared" si="9"/>
        <v>#VALUE!</v>
      </c>
      <c r="EK12" s="54" t="e">
        <f t="shared" si="9"/>
        <v>#VALUE!</v>
      </c>
      <c r="EL12" s="54" t="e">
        <f t="shared" si="9"/>
        <v>#VALUE!</v>
      </c>
      <c r="EM12" s="54" t="e">
        <f t="shared" si="9"/>
        <v>#VALUE!</v>
      </c>
      <c r="EN12" s="54" t="e">
        <f t="shared" si="9"/>
        <v>#VALUE!</v>
      </c>
      <c r="EO12" s="54" t="e">
        <f t="shared" si="9"/>
        <v>#VALUE!</v>
      </c>
      <c r="EP12" s="54" t="e">
        <f t="shared" si="9"/>
        <v>#VALUE!</v>
      </c>
      <c r="EQ12" s="54" t="e">
        <f t="shared" si="9"/>
        <v>#VALUE!</v>
      </c>
      <c r="ER12" s="54" t="e">
        <f t="shared" si="9"/>
        <v>#VALUE!</v>
      </c>
      <c r="ES12" s="54" t="e">
        <f t="shared" si="9"/>
        <v>#VALUE!</v>
      </c>
      <c r="ET12" s="54" t="e">
        <f t="shared" si="9"/>
        <v>#VALUE!</v>
      </c>
      <c r="EU12" s="54" t="e">
        <f t="shared" si="9"/>
        <v>#VALUE!</v>
      </c>
      <c r="EV12" s="54" t="e">
        <f t="shared" si="9"/>
        <v>#VALUE!</v>
      </c>
      <c r="EW12" s="54" t="e">
        <f t="shared" si="9"/>
        <v>#VALUE!</v>
      </c>
      <c r="EX12" s="54" t="e">
        <f t="shared" si="10"/>
        <v>#VALUE!</v>
      </c>
      <c r="EY12" s="54" t="e">
        <f t="shared" si="10"/>
        <v>#VALUE!</v>
      </c>
      <c r="EZ12" s="54" t="e">
        <f t="shared" si="10"/>
        <v>#VALUE!</v>
      </c>
      <c r="FA12" s="54" t="e">
        <f t="shared" si="10"/>
        <v>#VALUE!</v>
      </c>
      <c r="FB12" s="54" t="e">
        <f t="shared" si="10"/>
        <v>#VALUE!</v>
      </c>
      <c r="FC12" s="54" t="e">
        <f t="shared" si="10"/>
        <v>#VALUE!</v>
      </c>
      <c r="FD12" s="54" t="e">
        <f t="shared" si="10"/>
        <v>#VALUE!</v>
      </c>
      <c r="FE12" s="54" t="e">
        <f t="shared" si="10"/>
        <v>#VALUE!</v>
      </c>
      <c r="FF12" s="54" t="e">
        <f t="shared" si="11"/>
        <v>#VALUE!</v>
      </c>
      <c r="FG12" s="54" t="e">
        <f t="shared" si="11"/>
        <v>#VALUE!</v>
      </c>
      <c r="FH12" s="54" t="e">
        <f t="shared" si="11"/>
        <v>#VALUE!</v>
      </c>
      <c r="FI12" s="54" t="e">
        <f t="shared" si="11"/>
        <v>#VALUE!</v>
      </c>
      <c r="FJ12" s="54" t="e">
        <f t="shared" si="11"/>
        <v>#VALUE!</v>
      </c>
      <c r="FK12" s="54" t="e">
        <f t="shared" si="11"/>
        <v>#VALUE!</v>
      </c>
      <c r="FL12" s="54" t="e">
        <f t="shared" si="11"/>
        <v>#VALUE!</v>
      </c>
      <c r="FM12" s="54" t="e">
        <f t="shared" si="11"/>
        <v>#VALUE!</v>
      </c>
      <c r="FN12" s="54" t="e">
        <f t="shared" si="11"/>
        <v>#VALUE!</v>
      </c>
      <c r="FO12" s="54" t="e">
        <f t="shared" si="11"/>
        <v>#VALUE!</v>
      </c>
      <c r="FP12" s="54" t="e">
        <f t="shared" si="11"/>
        <v>#VALUE!</v>
      </c>
      <c r="FQ12" s="54" t="e">
        <f t="shared" si="11"/>
        <v>#VALUE!</v>
      </c>
      <c r="FR12" s="54" t="e">
        <f t="shared" si="11"/>
        <v>#VALUE!</v>
      </c>
      <c r="FS12" s="54" t="e">
        <f t="shared" si="11"/>
        <v>#VALUE!</v>
      </c>
      <c r="FT12" s="54" t="e">
        <f t="shared" si="11"/>
        <v>#VALUE!</v>
      </c>
      <c r="FU12" s="86" t="e">
        <f t="shared" si="11"/>
        <v>#VALUE!</v>
      </c>
      <c r="FV12" s="54" t="e">
        <f t="shared" si="12"/>
        <v>#VALUE!</v>
      </c>
      <c r="FW12" s="54" t="e">
        <f t="shared" si="12"/>
        <v>#VALUE!</v>
      </c>
      <c r="FX12" s="54" t="e">
        <f t="shared" si="12"/>
        <v>#VALUE!</v>
      </c>
      <c r="FY12" s="54" t="e">
        <f t="shared" si="12"/>
        <v>#VALUE!</v>
      </c>
      <c r="FZ12" s="54" t="e">
        <f t="shared" si="12"/>
        <v>#VALUE!</v>
      </c>
      <c r="GA12" s="54" t="e">
        <f t="shared" si="12"/>
        <v>#VALUE!</v>
      </c>
      <c r="GB12" s="54" t="e">
        <f t="shared" si="12"/>
        <v>#VALUE!</v>
      </c>
      <c r="GC12" s="54" t="e">
        <f t="shared" si="12"/>
        <v>#VALUE!</v>
      </c>
      <c r="GD12" s="54" t="e">
        <f t="shared" si="12"/>
        <v>#VALUE!</v>
      </c>
      <c r="GE12" s="54" t="e">
        <f t="shared" si="12"/>
        <v>#VALUE!</v>
      </c>
      <c r="GF12" s="54" t="e">
        <f t="shared" si="12"/>
        <v>#VALUE!</v>
      </c>
      <c r="GG12" s="54" t="e">
        <f t="shared" si="12"/>
        <v>#VALUE!</v>
      </c>
      <c r="GH12" s="54" t="e">
        <f t="shared" si="12"/>
        <v>#VALUE!</v>
      </c>
      <c r="GI12" s="54" t="e">
        <f t="shared" si="12"/>
        <v>#VALUE!</v>
      </c>
      <c r="GJ12" s="54" t="e">
        <f t="shared" si="12"/>
        <v>#VALUE!</v>
      </c>
      <c r="GK12" s="54" t="e">
        <f t="shared" si="12"/>
        <v>#VALUE!</v>
      </c>
      <c r="GL12" s="54" t="e">
        <f t="shared" si="13"/>
        <v>#VALUE!</v>
      </c>
      <c r="GM12" s="54" t="e">
        <f t="shared" si="13"/>
        <v>#VALUE!</v>
      </c>
      <c r="GN12" s="54" t="e">
        <f t="shared" si="13"/>
        <v>#VALUE!</v>
      </c>
      <c r="GO12" s="54" t="e">
        <f t="shared" si="13"/>
        <v>#VALUE!</v>
      </c>
      <c r="GP12" s="54" t="e">
        <f t="shared" si="13"/>
        <v>#VALUE!</v>
      </c>
      <c r="GQ12" s="54" t="e">
        <f t="shared" si="13"/>
        <v>#VALUE!</v>
      </c>
      <c r="GR12" s="54" t="e">
        <f t="shared" si="13"/>
        <v>#VALUE!</v>
      </c>
      <c r="GS12" s="54" t="e">
        <f t="shared" si="13"/>
        <v>#VALUE!</v>
      </c>
      <c r="GT12" s="54" t="e">
        <f t="shared" si="13"/>
        <v>#VALUE!</v>
      </c>
      <c r="GU12" s="54" t="e">
        <f t="shared" si="13"/>
        <v>#VALUE!</v>
      </c>
      <c r="GV12" s="54" t="e">
        <f t="shared" si="13"/>
        <v>#VALUE!</v>
      </c>
      <c r="GW12" s="54" t="e">
        <f t="shared" si="13"/>
        <v>#VALUE!</v>
      </c>
      <c r="GX12" s="54" t="e">
        <f t="shared" si="13"/>
        <v>#VALUE!</v>
      </c>
      <c r="GY12" s="54" t="e">
        <f t="shared" si="13"/>
        <v>#VALUE!</v>
      </c>
      <c r="GZ12" s="54" t="e">
        <f t="shared" si="13"/>
        <v>#VALUE!</v>
      </c>
      <c r="HA12" s="54" t="e">
        <f t="shared" si="13"/>
        <v>#VALUE!</v>
      </c>
      <c r="HB12" s="54" t="e">
        <f t="shared" si="14"/>
        <v>#VALUE!</v>
      </c>
      <c r="HC12" s="54" t="e">
        <f t="shared" si="14"/>
        <v>#VALUE!</v>
      </c>
      <c r="HD12" s="54" t="e">
        <f t="shared" si="14"/>
        <v>#VALUE!</v>
      </c>
      <c r="HE12" s="54" t="e">
        <f t="shared" si="14"/>
        <v>#VALUE!</v>
      </c>
      <c r="HF12" s="54" t="e">
        <f t="shared" si="14"/>
        <v>#VALUE!</v>
      </c>
      <c r="HG12" s="54" t="e">
        <f t="shared" si="14"/>
        <v>#VALUE!</v>
      </c>
      <c r="HR12" s="258"/>
      <c r="HS12" s="174">
        <v>25</v>
      </c>
      <c r="HT12" s="175">
        <v>26</v>
      </c>
      <c r="HU12" s="176">
        <v>27</v>
      </c>
      <c r="HV12" s="177">
        <v>28</v>
      </c>
      <c r="HW12" s="178">
        <v>29</v>
      </c>
      <c r="HX12" s="179">
        <v>30</v>
      </c>
      <c r="HY12" s="180">
        <v>31</v>
      </c>
      <c r="HZ12" s="181">
        <v>32</v>
      </c>
      <c r="IA12" s="262"/>
      <c r="IB12" s="108"/>
      <c r="IC12" s="108"/>
      <c r="ID12" s="108"/>
      <c r="IE12" s="122"/>
    </row>
    <row r="13" spans="2:239" ht="17.25" customHeight="1">
      <c r="B13" s="91" t="s">
        <v>6</v>
      </c>
      <c r="C13" s="59">
        <v>0</v>
      </c>
      <c r="D13" s="60">
        <v>1</v>
      </c>
      <c r="E13" s="60">
        <v>2</v>
      </c>
      <c r="F13" s="60">
        <v>3</v>
      </c>
      <c r="G13" s="60">
        <v>4</v>
      </c>
      <c r="H13" s="60">
        <v>5</v>
      </c>
      <c r="I13" s="60">
        <v>6</v>
      </c>
      <c r="J13" s="60">
        <v>7</v>
      </c>
      <c r="K13" s="60">
        <v>8</v>
      </c>
      <c r="L13" s="68" t="s">
        <v>20</v>
      </c>
      <c r="M13" s="68" t="s">
        <v>20</v>
      </c>
      <c r="N13" s="68" t="s">
        <v>20</v>
      </c>
      <c r="O13" s="68" t="s">
        <v>20</v>
      </c>
      <c r="P13" s="68" t="s">
        <v>20</v>
      </c>
      <c r="Q13" s="68" t="s">
        <v>20</v>
      </c>
      <c r="R13" s="68" t="s">
        <v>20</v>
      </c>
      <c r="S13" s="68" t="s">
        <v>20</v>
      </c>
      <c r="T13" s="68" t="s">
        <v>20</v>
      </c>
      <c r="U13" s="68" t="s">
        <v>20</v>
      </c>
      <c r="V13" s="68" t="s">
        <v>20</v>
      </c>
      <c r="W13" s="69" t="s">
        <v>20</v>
      </c>
      <c r="X13" s="16">
        <f t="shared" si="15"/>
        <v>9</v>
      </c>
      <c r="Y13">
        <v>8</v>
      </c>
      <c r="AF13" s="67">
        <v>8</v>
      </c>
      <c r="AG13" s="88"/>
      <c r="AH13" s="16">
        <f t="shared" si="16"/>
        <v>0</v>
      </c>
      <c r="AI13" s="67">
        <f t="shared" si="51"/>
        <v>38</v>
      </c>
      <c r="AJ13" s="88"/>
      <c r="AK13" s="16">
        <f t="shared" si="17"/>
        <v>0</v>
      </c>
      <c r="AL13" s="67">
        <f t="shared" si="52"/>
        <v>68</v>
      </c>
      <c r="AM13" s="88"/>
      <c r="AN13" s="16">
        <f t="shared" si="18"/>
        <v>0</v>
      </c>
      <c r="AO13" s="67">
        <f t="shared" si="53"/>
        <v>98</v>
      </c>
      <c r="AP13" s="88"/>
      <c r="AQ13" s="16">
        <f t="shared" si="19"/>
        <v>0</v>
      </c>
      <c r="AR13" s="67">
        <f t="shared" si="54"/>
        <v>128</v>
      </c>
      <c r="AS13" s="88"/>
      <c r="AT13" s="16">
        <f t="shared" si="20"/>
        <v>0</v>
      </c>
      <c r="AU13" s="96">
        <f t="shared" si="67"/>
        <v>158</v>
      </c>
      <c r="AV13" s="88"/>
      <c r="AW13" s="16">
        <f t="shared" si="21"/>
        <v>0</v>
      </c>
      <c r="AX13" s="67">
        <f t="shared" si="55"/>
        <v>188</v>
      </c>
      <c r="AY13" s="88"/>
      <c r="AZ13" s="16">
        <f t="shared" si="22"/>
        <v>0</v>
      </c>
      <c r="BA13" s="67">
        <f t="shared" si="56"/>
        <v>218</v>
      </c>
      <c r="BB13" s="89"/>
      <c r="BC13" s="16">
        <f t="shared" si="23"/>
        <v>0</v>
      </c>
      <c r="BD13" s="67">
        <f t="shared" si="57"/>
        <v>248</v>
      </c>
      <c r="BE13" s="89"/>
      <c r="BF13" s="16">
        <f t="shared" si="24"/>
        <v>0</v>
      </c>
      <c r="BG13" s="67">
        <f t="shared" si="58"/>
        <v>278</v>
      </c>
      <c r="BH13" s="89"/>
      <c r="BI13" s="16">
        <f t="shared" si="25"/>
        <v>0</v>
      </c>
      <c r="BL13" s="26">
        <v>8</v>
      </c>
      <c r="BM13" s="29">
        <f t="shared" si="26"/>
        <v>0</v>
      </c>
      <c r="BN13" s="16" t="str">
        <f t="shared" si="27"/>
        <v>00</v>
      </c>
      <c r="BO13" s="26">
        <f t="shared" si="59"/>
        <v>38</v>
      </c>
      <c r="BP13" s="29">
        <f t="shared" si="28"/>
        <v>0</v>
      </c>
      <c r="BQ13" s="16" t="str">
        <f t="shared" si="29"/>
        <v>00</v>
      </c>
      <c r="BR13" s="26">
        <f t="shared" si="60"/>
        <v>68</v>
      </c>
      <c r="BS13" s="29">
        <f t="shared" si="30"/>
        <v>0</v>
      </c>
      <c r="BT13" s="16" t="str">
        <f t="shared" si="31"/>
        <v>00</v>
      </c>
      <c r="BU13" s="26">
        <f t="shared" si="61"/>
        <v>98</v>
      </c>
      <c r="BV13" s="29">
        <f t="shared" si="32"/>
        <v>0</v>
      </c>
      <c r="BW13" s="16" t="str">
        <f t="shared" si="33"/>
        <v>00</v>
      </c>
      <c r="BX13" s="26">
        <f t="shared" si="62"/>
        <v>128</v>
      </c>
      <c r="BY13" s="29">
        <f t="shared" si="34"/>
        <v>0</v>
      </c>
      <c r="BZ13" s="16" t="str">
        <f t="shared" si="0"/>
        <v>00</v>
      </c>
      <c r="CA13" s="26">
        <v>8</v>
      </c>
      <c r="CB13" s="29">
        <f t="shared" si="35"/>
        <v>0</v>
      </c>
      <c r="CC13" s="16" t="str">
        <f t="shared" si="1"/>
        <v>00</v>
      </c>
      <c r="CD13" s="26">
        <f t="shared" si="63"/>
        <v>38</v>
      </c>
      <c r="CE13" s="29">
        <f t="shared" si="36"/>
        <v>0</v>
      </c>
      <c r="CF13" s="16" t="str">
        <f t="shared" si="2"/>
        <v>00</v>
      </c>
      <c r="CG13" s="26">
        <f t="shared" si="64"/>
        <v>68</v>
      </c>
      <c r="CH13" s="29">
        <f t="shared" si="37"/>
        <v>0</v>
      </c>
      <c r="CI13" s="16" t="str">
        <f t="shared" si="3"/>
        <v>00</v>
      </c>
      <c r="CJ13" s="26">
        <f t="shared" si="65"/>
        <v>98</v>
      </c>
      <c r="CK13" s="29">
        <f t="shared" si="38"/>
        <v>0</v>
      </c>
      <c r="CL13" s="16" t="str">
        <f t="shared" si="4"/>
        <v>00</v>
      </c>
      <c r="CM13" s="26">
        <f t="shared" si="66"/>
        <v>128</v>
      </c>
      <c r="CN13" s="29">
        <f t="shared" si="39"/>
        <v>0</v>
      </c>
      <c r="CO13" s="16" t="str">
        <f t="shared" si="5"/>
        <v>00</v>
      </c>
      <c r="CP13" s="83">
        <f t="shared" si="40"/>
      </c>
      <c r="CQ13" s="41">
        <f t="shared" si="41"/>
      </c>
      <c r="CR13" s="41">
        <f t="shared" si="42"/>
      </c>
      <c r="CS13" s="41">
        <f t="shared" si="43"/>
      </c>
      <c r="CT13" s="41">
        <f t="shared" si="44"/>
      </c>
      <c r="CU13" s="81">
        <f t="shared" si="45"/>
      </c>
      <c r="CV13" s="81">
        <f t="shared" si="46"/>
      </c>
      <c r="CW13" s="81">
        <f t="shared" si="47"/>
      </c>
      <c r="CX13" s="81">
        <f t="shared" si="48"/>
      </c>
      <c r="CY13" s="81">
        <f t="shared" si="49"/>
      </c>
      <c r="CZ13" s="45">
        <f t="shared" si="50"/>
      </c>
      <c r="DA13" s="86" t="e">
        <f t="shared" si="6"/>
        <v>#VALUE!</v>
      </c>
      <c r="DB13" s="54" t="e">
        <f t="shared" si="7"/>
        <v>#VALUE!</v>
      </c>
      <c r="DC13" s="54" t="e">
        <f t="shared" si="7"/>
        <v>#VALUE!</v>
      </c>
      <c r="DD13" s="54" t="e">
        <f t="shared" si="7"/>
        <v>#VALUE!</v>
      </c>
      <c r="DE13" s="54" t="e">
        <f t="shared" si="7"/>
        <v>#VALUE!</v>
      </c>
      <c r="DF13" s="54" t="e">
        <f t="shared" si="7"/>
        <v>#VALUE!</v>
      </c>
      <c r="DG13" s="54" t="e">
        <f t="shared" si="7"/>
        <v>#VALUE!</v>
      </c>
      <c r="DH13" s="54" t="e">
        <f t="shared" si="7"/>
        <v>#VALUE!</v>
      </c>
      <c r="DI13" s="54" t="e">
        <f t="shared" si="7"/>
        <v>#VALUE!</v>
      </c>
      <c r="DJ13" s="54" t="e">
        <f t="shared" si="7"/>
        <v>#VALUE!</v>
      </c>
      <c r="DK13" s="54" t="e">
        <f t="shared" si="7"/>
        <v>#VALUE!</v>
      </c>
      <c r="DL13" s="54" t="e">
        <f t="shared" si="7"/>
        <v>#VALUE!</v>
      </c>
      <c r="DM13" s="54" t="e">
        <f t="shared" si="7"/>
        <v>#VALUE!</v>
      </c>
      <c r="DN13" s="54" t="e">
        <f t="shared" si="7"/>
        <v>#VALUE!</v>
      </c>
      <c r="DO13" s="54" t="e">
        <f t="shared" si="7"/>
        <v>#VALUE!</v>
      </c>
      <c r="DP13" s="54" t="e">
        <f t="shared" si="7"/>
        <v>#VALUE!</v>
      </c>
      <c r="DQ13" s="54" t="e">
        <f t="shared" si="7"/>
        <v>#VALUE!</v>
      </c>
      <c r="DR13" s="54" t="e">
        <f t="shared" si="8"/>
        <v>#VALUE!</v>
      </c>
      <c r="DS13" s="54" t="e">
        <f t="shared" si="8"/>
        <v>#VALUE!</v>
      </c>
      <c r="DT13" s="54" t="e">
        <f t="shared" si="8"/>
        <v>#VALUE!</v>
      </c>
      <c r="DU13" s="54" t="e">
        <f t="shared" si="8"/>
        <v>#VALUE!</v>
      </c>
      <c r="DV13" s="54" t="e">
        <f t="shared" si="8"/>
        <v>#VALUE!</v>
      </c>
      <c r="DW13" s="54" t="e">
        <f t="shared" si="8"/>
        <v>#VALUE!</v>
      </c>
      <c r="DX13" s="54" t="e">
        <f t="shared" si="8"/>
        <v>#VALUE!</v>
      </c>
      <c r="DY13" s="54" t="e">
        <f t="shared" si="8"/>
        <v>#VALUE!</v>
      </c>
      <c r="DZ13" s="54" t="e">
        <f t="shared" si="8"/>
        <v>#VALUE!</v>
      </c>
      <c r="EA13" s="54" t="e">
        <f t="shared" si="8"/>
        <v>#VALUE!</v>
      </c>
      <c r="EB13" s="54" t="e">
        <f t="shared" si="8"/>
        <v>#VALUE!</v>
      </c>
      <c r="EC13" s="54" t="e">
        <f t="shared" si="8"/>
        <v>#VALUE!</v>
      </c>
      <c r="ED13" s="54" t="e">
        <f t="shared" si="8"/>
        <v>#VALUE!</v>
      </c>
      <c r="EE13" s="54" t="e">
        <f t="shared" si="8"/>
        <v>#VALUE!</v>
      </c>
      <c r="EF13" s="54" t="e">
        <f t="shared" si="8"/>
        <v>#VALUE!</v>
      </c>
      <c r="EG13" s="54" t="e">
        <f t="shared" si="8"/>
        <v>#VALUE!</v>
      </c>
      <c r="EH13" s="54" t="e">
        <f t="shared" si="9"/>
        <v>#VALUE!</v>
      </c>
      <c r="EI13" s="54" t="e">
        <f t="shared" si="9"/>
        <v>#VALUE!</v>
      </c>
      <c r="EJ13" s="54" t="e">
        <f t="shared" si="9"/>
        <v>#VALUE!</v>
      </c>
      <c r="EK13" s="54" t="e">
        <f t="shared" si="9"/>
        <v>#VALUE!</v>
      </c>
      <c r="EL13" s="54" t="e">
        <f t="shared" si="9"/>
        <v>#VALUE!</v>
      </c>
      <c r="EM13" s="54" t="e">
        <f t="shared" si="9"/>
        <v>#VALUE!</v>
      </c>
      <c r="EN13" s="54" t="e">
        <f t="shared" si="9"/>
        <v>#VALUE!</v>
      </c>
      <c r="EO13" s="54" t="e">
        <f t="shared" si="9"/>
        <v>#VALUE!</v>
      </c>
      <c r="EP13" s="54" t="e">
        <f t="shared" si="9"/>
        <v>#VALUE!</v>
      </c>
      <c r="EQ13" s="54" t="e">
        <f t="shared" si="9"/>
        <v>#VALUE!</v>
      </c>
      <c r="ER13" s="54" t="e">
        <f t="shared" si="9"/>
        <v>#VALUE!</v>
      </c>
      <c r="ES13" s="54" t="e">
        <f t="shared" si="9"/>
        <v>#VALUE!</v>
      </c>
      <c r="ET13" s="54" t="e">
        <f t="shared" si="9"/>
        <v>#VALUE!</v>
      </c>
      <c r="EU13" s="54" t="e">
        <f t="shared" si="9"/>
        <v>#VALUE!</v>
      </c>
      <c r="EV13" s="54" t="e">
        <f t="shared" si="9"/>
        <v>#VALUE!</v>
      </c>
      <c r="EW13" s="54" t="e">
        <f t="shared" si="9"/>
        <v>#VALUE!</v>
      </c>
      <c r="EX13" s="54" t="e">
        <f t="shared" si="10"/>
        <v>#VALUE!</v>
      </c>
      <c r="EY13" s="54" t="e">
        <f t="shared" si="10"/>
        <v>#VALUE!</v>
      </c>
      <c r="EZ13" s="54" t="e">
        <f t="shared" si="10"/>
        <v>#VALUE!</v>
      </c>
      <c r="FA13" s="54" t="e">
        <f t="shared" si="10"/>
        <v>#VALUE!</v>
      </c>
      <c r="FB13" s="54" t="e">
        <f t="shared" si="10"/>
        <v>#VALUE!</v>
      </c>
      <c r="FC13" s="54" t="e">
        <f t="shared" si="10"/>
        <v>#VALUE!</v>
      </c>
      <c r="FD13" s="54" t="e">
        <f t="shared" si="10"/>
        <v>#VALUE!</v>
      </c>
      <c r="FE13" s="54" t="e">
        <f t="shared" si="10"/>
        <v>#VALUE!</v>
      </c>
      <c r="FF13" s="54" t="e">
        <f t="shared" si="11"/>
        <v>#VALUE!</v>
      </c>
      <c r="FG13" s="54" t="e">
        <f t="shared" si="11"/>
        <v>#VALUE!</v>
      </c>
      <c r="FH13" s="54" t="e">
        <f t="shared" si="11"/>
        <v>#VALUE!</v>
      </c>
      <c r="FI13" s="54" t="e">
        <f t="shared" si="11"/>
        <v>#VALUE!</v>
      </c>
      <c r="FJ13" s="54" t="e">
        <f t="shared" si="11"/>
        <v>#VALUE!</v>
      </c>
      <c r="FK13" s="54" t="e">
        <f t="shared" si="11"/>
        <v>#VALUE!</v>
      </c>
      <c r="FL13" s="54" t="e">
        <f t="shared" si="11"/>
        <v>#VALUE!</v>
      </c>
      <c r="FM13" s="54" t="e">
        <f t="shared" si="11"/>
        <v>#VALUE!</v>
      </c>
      <c r="FN13" s="54" t="e">
        <f t="shared" si="11"/>
        <v>#VALUE!</v>
      </c>
      <c r="FO13" s="54" t="e">
        <f t="shared" si="11"/>
        <v>#VALUE!</v>
      </c>
      <c r="FP13" s="54" t="e">
        <f t="shared" si="11"/>
        <v>#VALUE!</v>
      </c>
      <c r="FQ13" s="54" t="e">
        <f t="shared" si="11"/>
        <v>#VALUE!</v>
      </c>
      <c r="FR13" s="54" t="e">
        <f t="shared" si="11"/>
        <v>#VALUE!</v>
      </c>
      <c r="FS13" s="54" t="e">
        <f t="shared" si="11"/>
        <v>#VALUE!</v>
      </c>
      <c r="FT13" s="54" t="e">
        <f t="shared" si="11"/>
        <v>#VALUE!</v>
      </c>
      <c r="FU13" s="86" t="e">
        <f t="shared" si="11"/>
        <v>#VALUE!</v>
      </c>
      <c r="FV13" s="54" t="e">
        <f t="shared" si="12"/>
        <v>#VALUE!</v>
      </c>
      <c r="FW13" s="54" t="e">
        <f t="shared" si="12"/>
        <v>#VALUE!</v>
      </c>
      <c r="FX13" s="54" t="e">
        <f t="shared" si="12"/>
        <v>#VALUE!</v>
      </c>
      <c r="FY13" s="54" t="e">
        <f t="shared" si="12"/>
        <v>#VALUE!</v>
      </c>
      <c r="FZ13" s="54" t="e">
        <f t="shared" si="12"/>
        <v>#VALUE!</v>
      </c>
      <c r="GA13" s="54" t="e">
        <f t="shared" si="12"/>
        <v>#VALUE!</v>
      </c>
      <c r="GB13" s="54" t="e">
        <f t="shared" si="12"/>
        <v>#VALUE!</v>
      </c>
      <c r="GC13" s="54" t="e">
        <f t="shared" si="12"/>
        <v>#VALUE!</v>
      </c>
      <c r="GD13" s="54" t="e">
        <f t="shared" si="12"/>
        <v>#VALUE!</v>
      </c>
      <c r="GE13" s="54" t="e">
        <f t="shared" si="12"/>
        <v>#VALUE!</v>
      </c>
      <c r="GF13" s="54" t="e">
        <f t="shared" si="12"/>
        <v>#VALUE!</v>
      </c>
      <c r="GG13" s="54" t="e">
        <f t="shared" si="12"/>
        <v>#VALUE!</v>
      </c>
      <c r="GH13" s="54" t="e">
        <f t="shared" si="12"/>
        <v>#VALUE!</v>
      </c>
      <c r="GI13" s="54" t="e">
        <f t="shared" si="12"/>
        <v>#VALUE!</v>
      </c>
      <c r="GJ13" s="54" t="e">
        <f t="shared" si="12"/>
        <v>#VALUE!</v>
      </c>
      <c r="GK13" s="54" t="e">
        <f t="shared" si="12"/>
        <v>#VALUE!</v>
      </c>
      <c r="GL13" s="54" t="e">
        <f t="shared" si="13"/>
        <v>#VALUE!</v>
      </c>
      <c r="GM13" s="54" t="e">
        <f t="shared" si="13"/>
        <v>#VALUE!</v>
      </c>
      <c r="GN13" s="54" t="e">
        <f t="shared" si="13"/>
        <v>#VALUE!</v>
      </c>
      <c r="GO13" s="54" t="e">
        <f t="shared" si="13"/>
        <v>#VALUE!</v>
      </c>
      <c r="GP13" s="54" t="e">
        <f t="shared" si="13"/>
        <v>#VALUE!</v>
      </c>
      <c r="GQ13" s="54" t="e">
        <f t="shared" si="13"/>
        <v>#VALUE!</v>
      </c>
      <c r="GR13" s="54" t="e">
        <f t="shared" si="13"/>
        <v>#VALUE!</v>
      </c>
      <c r="GS13" s="54" t="e">
        <f t="shared" si="13"/>
        <v>#VALUE!</v>
      </c>
      <c r="GT13" s="54" t="e">
        <f t="shared" si="13"/>
        <v>#VALUE!</v>
      </c>
      <c r="GU13" s="54" t="e">
        <f t="shared" si="13"/>
        <v>#VALUE!</v>
      </c>
      <c r="GV13" s="54" t="e">
        <f t="shared" si="13"/>
        <v>#VALUE!</v>
      </c>
      <c r="GW13" s="54" t="e">
        <f t="shared" si="13"/>
        <v>#VALUE!</v>
      </c>
      <c r="GX13" s="54" t="e">
        <f t="shared" si="13"/>
        <v>#VALUE!</v>
      </c>
      <c r="GY13" s="54" t="e">
        <f t="shared" si="13"/>
        <v>#VALUE!</v>
      </c>
      <c r="GZ13" s="54" t="e">
        <f t="shared" si="13"/>
        <v>#VALUE!</v>
      </c>
      <c r="HA13" s="54" t="e">
        <f t="shared" si="13"/>
        <v>#VALUE!</v>
      </c>
      <c r="HB13" s="54" t="e">
        <f t="shared" si="14"/>
        <v>#VALUE!</v>
      </c>
      <c r="HC13" s="54" t="e">
        <f t="shared" si="14"/>
        <v>#VALUE!</v>
      </c>
      <c r="HD13" s="54" t="e">
        <f t="shared" si="14"/>
        <v>#VALUE!</v>
      </c>
      <c r="HE13" s="54" t="e">
        <f t="shared" si="14"/>
        <v>#VALUE!</v>
      </c>
      <c r="HF13" s="54" t="e">
        <f t="shared" si="14"/>
        <v>#VALUE!</v>
      </c>
      <c r="HG13" s="54" t="e">
        <f t="shared" si="14"/>
        <v>#VALUE!</v>
      </c>
      <c r="HR13" s="258"/>
      <c r="HS13" s="256">
        <v>53</v>
      </c>
      <c r="HT13" s="182"/>
      <c r="HU13" s="182"/>
      <c r="HV13" s="182"/>
      <c r="HW13" s="182"/>
      <c r="HX13" s="182"/>
      <c r="HY13" s="182"/>
      <c r="HZ13" s="182"/>
      <c r="IA13" s="262"/>
      <c r="IB13" s="108"/>
      <c r="IC13" s="108"/>
      <c r="ID13" s="108"/>
      <c r="IE13" s="122"/>
    </row>
    <row r="14" spans="2:238" ht="17.25" customHeight="1">
      <c r="B14" s="91" t="s">
        <v>7</v>
      </c>
      <c r="C14" s="59">
        <v>0</v>
      </c>
      <c r="D14" s="60">
        <v>1</v>
      </c>
      <c r="E14" s="60">
        <v>2</v>
      </c>
      <c r="F14" s="60">
        <v>3</v>
      </c>
      <c r="G14" s="60">
        <v>4</v>
      </c>
      <c r="H14" s="60">
        <v>5</v>
      </c>
      <c r="I14" s="60">
        <v>6</v>
      </c>
      <c r="J14" s="60">
        <v>7</v>
      </c>
      <c r="K14" s="68" t="s">
        <v>20</v>
      </c>
      <c r="L14" s="68" t="s">
        <v>20</v>
      </c>
      <c r="M14" s="68" t="s">
        <v>20</v>
      </c>
      <c r="N14" s="68" t="s">
        <v>20</v>
      </c>
      <c r="O14" s="68" t="s">
        <v>20</v>
      </c>
      <c r="P14" s="68" t="s">
        <v>20</v>
      </c>
      <c r="Q14" s="68" t="s">
        <v>20</v>
      </c>
      <c r="R14" s="68" t="s">
        <v>20</v>
      </c>
      <c r="S14" s="68" t="s">
        <v>20</v>
      </c>
      <c r="T14" s="68" t="s">
        <v>20</v>
      </c>
      <c r="U14" s="68" t="s">
        <v>20</v>
      </c>
      <c r="V14" s="68" t="s">
        <v>20</v>
      </c>
      <c r="W14" s="69" t="s">
        <v>20</v>
      </c>
      <c r="X14" s="16">
        <f t="shared" si="15"/>
        <v>8</v>
      </c>
      <c r="Y14">
        <v>9</v>
      </c>
      <c r="AF14" s="67">
        <v>9</v>
      </c>
      <c r="AG14" s="88"/>
      <c r="AH14" s="16">
        <f t="shared" si="16"/>
        <v>0</v>
      </c>
      <c r="AI14" s="67">
        <f t="shared" si="51"/>
        <v>39</v>
      </c>
      <c r="AJ14" s="88"/>
      <c r="AK14" s="16">
        <f t="shared" si="17"/>
        <v>0</v>
      </c>
      <c r="AL14" s="67">
        <f t="shared" si="52"/>
        <v>69</v>
      </c>
      <c r="AM14" s="88"/>
      <c r="AN14" s="16">
        <f t="shared" si="18"/>
        <v>0</v>
      </c>
      <c r="AO14" s="67">
        <f t="shared" si="53"/>
        <v>99</v>
      </c>
      <c r="AP14" s="88"/>
      <c r="AQ14" s="16">
        <f t="shared" si="19"/>
        <v>0</v>
      </c>
      <c r="AR14" s="67">
        <f t="shared" si="54"/>
        <v>129</v>
      </c>
      <c r="AS14" s="88"/>
      <c r="AT14" s="16">
        <f t="shared" si="20"/>
        <v>0</v>
      </c>
      <c r="AU14" s="96">
        <f t="shared" si="67"/>
        <v>159</v>
      </c>
      <c r="AV14" s="88"/>
      <c r="AW14" s="16">
        <f t="shared" si="21"/>
        <v>0</v>
      </c>
      <c r="AX14" s="67">
        <f t="shared" si="55"/>
        <v>189</v>
      </c>
      <c r="AY14" s="88"/>
      <c r="AZ14" s="16">
        <f t="shared" si="22"/>
        <v>0</v>
      </c>
      <c r="BA14" s="67">
        <f t="shared" si="56"/>
        <v>219</v>
      </c>
      <c r="BB14" s="89"/>
      <c r="BC14" s="16">
        <f t="shared" si="23"/>
        <v>0</v>
      </c>
      <c r="BD14" s="67">
        <f t="shared" si="57"/>
        <v>249</v>
      </c>
      <c r="BE14" s="89"/>
      <c r="BF14" s="16">
        <f t="shared" si="24"/>
        <v>0</v>
      </c>
      <c r="BG14" s="67">
        <f t="shared" si="58"/>
        <v>279</v>
      </c>
      <c r="BH14" s="89"/>
      <c r="BI14" s="16">
        <f t="shared" si="25"/>
        <v>0</v>
      </c>
      <c r="BL14" s="26">
        <v>9</v>
      </c>
      <c r="BM14" s="29">
        <f t="shared" si="26"/>
        <v>0</v>
      </c>
      <c r="BN14" s="16" t="str">
        <f t="shared" si="27"/>
        <v>00</v>
      </c>
      <c r="BO14" s="26">
        <f t="shared" si="59"/>
        <v>39</v>
      </c>
      <c r="BP14" s="29">
        <f t="shared" si="28"/>
        <v>0</v>
      </c>
      <c r="BQ14" s="16" t="str">
        <f t="shared" si="29"/>
        <v>00</v>
      </c>
      <c r="BR14" s="26">
        <f t="shared" si="60"/>
        <v>69</v>
      </c>
      <c r="BS14" s="29">
        <f t="shared" si="30"/>
        <v>0</v>
      </c>
      <c r="BT14" s="16" t="str">
        <f t="shared" si="31"/>
        <v>00</v>
      </c>
      <c r="BU14" s="26">
        <f t="shared" si="61"/>
        <v>99</v>
      </c>
      <c r="BV14" s="29">
        <f t="shared" si="32"/>
        <v>0</v>
      </c>
      <c r="BW14" s="16" t="str">
        <f t="shared" si="33"/>
        <v>00</v>
      </c>
      <c r="BX14" s="26">
        <f t="shared" si="62"/>
        <v>129</v>
      </c>
      <c r="BY14" s="29">
        <f t="shared" si="34"/>
        <v>0</v>
      </c>
      <c r="BZ14" s="16" t="str">
        <f t="shared" si="0"/>
        <v>00</v>
      </c>
      <c r="CA14" s="26">
        <v>9</v>
      </c>
      <c r="CB14" s="29">
        <f t="shared" si="35"/>
        <v>0</v>
      </c>
      <c r="CC14" s="16" t="str">
        <f t="shared" si="1"/>
        <v>00</v>
      </c>
      <c r="CD14" s="26">
        <f t="shared" si="63"/>
        <v>39</v>
      </c>
      <c r="CE14" s="29">
        <f t="shared" si="36"/>
        <v>0</v>
      </c>
      <c r="CF14" s="16" t="str">
        <f t="shared" si="2"/>
        <v>00</v>
      </c>
      <c r="CG14" s="26">
        <f t="shared" si="64"/>
        <v>69</v>
      </c>
      <c r="CH14" s="29">
        <f t="shared" si="37"/>
        <v>0</v>
      </c>
      <c r="CI14" s="16" t="str">
        <f t="shared" si="3"/>
        <v>00</v>
      </c>
      <c r="CJ14" s="26">
        <f t="shared" si="65"/>
        <v>99</v>
      </c>
      <c r="CK14" s="29">
        <f t="shared" si="38"/>
        <v>0</v>
      </c>
      <c r="CL14" s="16" t="str">
        <f t="shared" si="4"/>
        <v>00</v>
      </c>
      <c r="CM14" s="26">
        <f t="shared" si="66"/>
        <v>129</v>
      </c>
      <c r="CN14" s="29">
        <f t="shared" si="39"/>
        <v>0</v>
      </c>
      <c r="CO14" s="16" t="str">
        <f t="shared" si="5"/>
        <v>00</v>
      </c>
      <c r="CP14" s="83">
        <f t="shared" si="40"/>
      </c>
      <c r="CQ14" s="41">
        <f t="shared" si="41"/>
      </c>
      <c r="CR14" s="41">
        <f t="shared" si="42"/>
      </c>
      <c r="CS14" s="41">
        <f t="shared" si="43"/>
      </c>
      <c r="CT14" s="41">
        <f t="shared" si="44"/>
      </c>
      <c r="CU14" s="81">
        <f t="shared" si="45"/>
      </c>
      <c r="CV14" s="81">
        <f t="shared" si="46"/>
      </c>
      <c r="CW14" s="81">
        <f t="shared" si="47"/>
      </c>
      <c r="CX14" s="81">
        <f t="shared" si="48"/>
      </c>
      <c r="CY14" s="81">
        <f t="shared" si="49"/>
      </c>
      <c r="CZ14" s="45">
        <f t="shared" si="50"/>
      </c>
      <c r="DA14" s="86" t="e">
        <f t="shared" si="6"/>
        <v>#VALUE!</v>
      </c>
      <c r="DB14" s="54" t="e">
        <f t="shared" si="7"/>
        <v>#VALUE!</v>
      </c>
      <c r="DC14" s="54" t="e">
        <f t="shared" si="7"/>
        <v>#VALUE!</v>
      </c>
      <c r="DD14" s="54" t="e">
        <f t="shared" si="7"/>
        <v>#VALUE!</v>
      </c>
      <c r="DE14" s="54" t="e">
        <f t="shared" si="7"/>
        <v>#VALUE!</v>
      </c>
      <c r="DF14" s="54" t="e">
        <f t="shared" si="7"/>
        <v>#VALUE!</v>
      </c>
      <c r="DG14" s="54" t="e">
        <f t="shared" si="7"/>
        <v>#VALUE!</v>
      </c>
      <c r="DH14" s="54" t="e">
        <f t="shared" si="7"/>
        <v>#VALUE!</v>
      </c>
      <c r="DI14" s="54" t="e">
        <f t="shared" si="7"/>
        <v>#VALUE!</v>
      </c>
      <c r="DJ14" s="54" t="e">
        <f t="shared" si="7"/>
        <v>#VALUE!</v>
      </c>
      <c r="DK14" s="54" t="e">
        <f t="shared" si="7"/>
        <v>#VALUE!</v>
      </c>
      <c r="DL14" s="54" t="e">
        <f t="shared" si="7"/>
        <v>#VALUE!</v>
      </c>
      <c r="DM14" s="54" t="e">
        <f t="shared" si="7"/>
        <v>#VALUE!</v>
      </c>
      <c r="DN14" s="54" t="e">
        <f t="shared" si="7"/>
        <v>#VALUE!</v>
      </c>
      <c r="DO14" s="54" t="e">
        <f t="shared" si="7"/>
        <v>#VALUE!</v>
      </c>
      <c r="DP14" s="54" t="e">
        <f t="shared" si="7"/>
        <v>#VALUE!</v>
      </c>
      <c r="DQ14" s="54" t="e">
        <f t="shared" si="7"/>
        <v>#VALUE!</v>
      </c>
      <c r="DR14" s="54" t="e">
        <f t="shared" si="8"/>
        <v>#VALUE!</v>
      </c>
      <c r="DS14" s="54" t="e">
        <f t="shared" si="8"/>
        <v>#VALUE!</v>
      </c>
      <c r="DT14" s="54" t="e">
        <f t="shared" si="8"/>
        <v>#VALUE!</v>
      </c>
      <c r="DU14" s="54" t="e">
        <f t="shared" si="8"/>
        <v>#VALUE!</v>
      </c>
      <c r="DV14" s="54" t="e">
        <f t="shared" si="8"/>
        <v>#VALUE!</v>
      </c>
      <c r="DW14" s="54" t="e">
        <f t="shared" si="8"/>
        <v>#VALUE!</v>
      </c>
      <c r="DX14" s="54" t="e">
        <f t="shared" si="8"/>
        <v>#VALUE!</v>
      </c>
      <c r="DY14" s="54" t="e">
        <f t="shared" si="8"/>
        <v>#VALUE!</v>
      </c>
      <c r="DZ14" s="54" t="e">
        <f t="shared" si="8"/>
        <v>#VALUE!</v>
      </c>
      <c r="EA14" s="54" t="e">
        <f t="shared" si="8"/>
        <v>#VALUE!</v>
      </c>
      <c r="EB14" s="54" t="e">
        <f t="shared" si="8"/>
        <v>#VALUE!</v>
      </c>
      <c r="EC14" s="54" t="e">
        <f t="shared" si="8"/>
        <v>#VALUE!</v>
      </c>
      <c r="ED14" s="54" t="e">
        <f t="shared" si="8"/>
        <v>#VALUE!</v>
      </c>
      <c r="EE14" s="54" t="e">
        <f t="shared" si="8"/>
        <v>#VALUE!</v>
      </c>
      <c r="EF14" s="54" t="e">
        <f t="shared" si="8"/>
        <v>#VALUE!</v>
      </c>
      <c r="EG14" s="54" t="e">
        <f t="shared" si="8"/>
        <v>#VALUE!</v>
      </c>
      <c r="EH14" s="54" t="e">
        <f t="shared" si="9"/>
        <v>#VALUE!</v>
      </c>
      <c r="EI14" s="54" t="e">
        <f t="shared" si="9"/>
        <v>#VALUE!</v>
      </c>
      <c r="EJ14" s="54" t="e">
        <f t="shared" si="9"/>
        <v>#VALUE!</v>
      </c>
      <c r="EK14" s="54" t="e">
        <f t="shared" si="9"/>
        <v>#VALUE!</v>
      </c>
      <c r="EL14" s="54" t="e">
        <f t="shared" si="9"/>
        <v>#VALUE!</v>
      </c>
      <c r="EM14" s="54" t="e">
        <f t="shared" si="9"/>
        <v>#VALUE!</v>
      </c>
      <c r="EN14" s="54" t="e">
        <f t="shared" si="9"/>
        <v>#VALUE!</v>
      </c>
      <c r="EO14" s="54" t="e">
        <f t="shared" si="9"/>
        <v>#VALUE!</v>
      </c>
      <c r="EP14" s="54" t="e">
        <f t="shared" si="9"/>
        <v>#VALUE!</v>
      </c>
      <c r="EQ14" s="54" t="e">
        <f t="shared" si="9"/>
        <v>#VALUE!</v>
      </c>
      <c r="ER14" s="54" t="e">
        <f t="shared" si="9"/>
        <v>#VALUE!</v>
      </c>
      <c r="ES14" s="54" t="e">
        <f t="shared" si="9"/>
        <v>#VALUE!</v>
      </c>
      <c r="ET14" s="54" t="e">
        <f t="shared" si="9"/>
        <v>#VALUE!</v>
      </c>
      <c r="EU14" s="54" t="e">
        <f t="shared" si="9"/>
        <v>#VALUE!</v>
      </c>
      <c r="EV14" s="54" t="e">
        <f t="shared" si="9"/>
        <v>#VALUE!</v>
      </c>
      <c r="EW14" s="54" t="e">
        <f t="shared" si="9"/>
        <v>#VALUE!</v>
      </c>
      <c r="EX14" s="54" t="e">
        <f t="shared" si="10"/>
        <v>#VALUE!</v>
      </c>
      <c r="EY14" s="54" t="e">
        <f t="shared" si="10"/>
        <v>#VALUE!</v>
      </c>
      <c r="EZ14" s="54" t="e">
        <f t="shared" si="10"/>
        <v>#VALUE!</v>
      </c>
      <c r="FA14" s="54" t="e">
        <f t="shared" si="10"/>
        <v>#VALUE!</v>
      </c>
      <c r="FB14" s="54" t="e">
        <f t="shared" si="10"/>
        <v>#VALUE!</v>
      </c>
      <c r="FC14" s="54" t="e">
        <f t="shared" si="10"/>
        <v>#VALUE!</v>
      </c>
      <c r="FD14" s="54" t="e">
        <f t="shared" si="10"/>
        <v>#VALUE!</v>
      </c>
      <c r="FE14" s="54" t="e">
        <f t="shared" si="10"/>
        <v>#VALUE!</v>
      </c>
      <c r="FF14" s="54" t="e">
        <f t="shared" si="11"/>
        <v>#VALUE!</v>
      </c>
      <c r="FG14" s="54" t="e">
        <f t="shared" si="11"/>
        <v>#VALUE!</v>
      </c>
      <c r="FH14" s="54" t="e">
        <f t="shared" si="11"/>
        <v>#VALUE!</v>
      </c>
      <c r="FI14" s="54" t="e">
        <f t="shared" si="11"/>
        <v>#VALUE!</v>
      </c>
      <c r="FJ14" s="54" t="e">
        <f t="shared" si="11"/>
        <v>#VALUE!</v>
      </c>
      <c r="FK14" s="54" t="e">
        <f t="shared" si="11"/>
        <v>#VALUE!</v>
      </c>
      <c r="FL14" s="54" t="e">
        <f t="shared" si="11"/>
        <v>#VALUE!</v>
      </c>
      <c r="FM14" s="54" t="e">
        <f t="shared" si="11"/>
        <v>#VALUE!</v>
      </c>
      <c r="FN14" s="54" t="e">
        <f t="shared" si="11"/>
        <v>#VALUE!</v>
      </c>
      <c r="FO14" s="54" t="e">
        <f t="shared" si="11"/>
        <v>#VALUE!</v>
      </c>
      <c r="FP14" s="54" t="e">
        <f t="shared" si="11"/>
        <v>#VALUE!</v>
      </c>
      <c r="FQ14" s="54" t="e">
        <f t="shared" si="11"/>
        <v>#VALUE!</v>
      </c>
      <c r="FR14" s="54" t="e">
        <f t="shared" si="11"/>
        <v>#VALUE!</v>
      </c>
      <c r="FS14" s="54" t="e">
        <f t="shared" si="11"/>
        <v>#VALUE!</v>
      </c>
      <c r="FT14" s="54" t="e">
        <f t="shared" si="11"/>
        <v>#VALUE!</v>
      </c>
      <c r="FU14" s="86" t="e">
        <f t="shared" si="11"/>
        <v>#VALUE!</v>
      </c>
      <c r="FV14" s="54" t="e">
        <f t="shared" si="12"/>
        <v>#VALUE!</v>
      </c>
      <c r="FW14" s="54" t="e">
        <f t="shared" si="12"/>
        <v>#VALUE!</v>
      </c>
      <c r="FX14" s="54" t="e">
        <f t="shared" si="12"/>
        <v>#VALUE!</v>
      </c>
      <c r="FY14" s="54" t="e">
        <f t="shared" si="12"/>
        <v>#VALUE!</v>
      </c>
      <c r="FZ14" s="54" t="e">
        <f t="shared" si="12"/>
        <v>#VALUE!</v>
      </c>
      <c r="GA14" s="54" t="e">
        <f t="shared" si="12"/>
        <v>#VALUE!</v>
      </c>
      <c r="GB14" s="54" t="e">
        <f t="shared" si="12"/>
        <v>#VALUE!</v>
      </c>
      <c r="GC14" s="54" t="e">
        <f t="shared" si="12"/>
        <v>#VALUE!</v>
      </c>
      <c r="GD14" s="54" t="e">
        <f t="shared" si="12"/>
        <v>#VALUE!</v>
      </c>
      <c r="GE14" s="54" t="e">
        <f t="shared" si="12"/>
        <v>#VALUE!</v>
      </c>
      <c r="GF14" s="54" t="e">
        <f t="shared" si="12"/>
        <v>#VALUE!</v>
      </c>
      <c r="GG14" s="54" t="e">
        <f t="shared" si="12"/>
        <v>#VALUE!</v>
      </c>
      <c r="GH14" s="54" t="e">
        <f t="shared" si="12"/>
        <v>#VALUE!</v>
      </c>
      <c r="GI14" s="54" t="e">
        <f t="shared" si="12"/>
        <v>#VALUE!</v>
      </c>
      <c r="GJ14" s="54" t="e">
        <f t="shared" si="12"/>
        <v>#VALUE!</v>
      </c>
      <c r="GK14" s="54" t="e">
        <f t="shared" si="12"/>
        <v>#VALUE!</v>
      </c>
      <c r="GL14" s="54" t="e">
        <f t="shared" si="13"/>
        <v>#VALUE!</v>
      </c>
      <c r="GM14" s="54" t="e">
        <f t="shared" si="13"/>
        <v>#VALUE!</v>
      </c>
      <c r="GN14" s="54" t="e">
        <f t="shared" si="13"/>
        <v>#VALUE!</v>
      </c>
      <c r="GO14" s="54" t="e">
        <f t="shared" si="13"/>
        <v>#VALUE!</v>
      </c>
      <c r="GP14" s="54" t="e">
        <f t="shared" si="13"/>
        <v>#VALUE!</v>
      </c>
      <c r="GQ14" s="54" t="e">
        <f t="shared" si="13"/>
        <v>#VALUE!</v>
      </c>
      <c r="GR14" s="54" t="e">
        <f t="shared" si="13"/>
        <v>#VALUE!</v>
      </c>
      <c r="GS14" s="54" t="e">
        <f t="shared" si="13"/>
        <v>#VALUE!</v>
      </c>
      <c r="GT14" s="54" t="e">
        <f t="shared" si="13"/>
        <v>#VALUE!</v>
      </c>
      <c r="GU14" s="54" t="e">
        <f t="shared" si="13"/>
        <v>#VALUE!</v>
      </c>
      <c r="GV14" s="54" t="e">
        <f t="shared" si="13"/>
        <v>#VALUE!</v>
      </c>
      <c r="GW14" s="54" t="e">
        <f t="shared" si="13"/>
        <v>#VALUE!</v>
      </c>
      <c r="GX14" s="54" t="e">
        <f t="shared" si="13"/>
        <v>#VALUE!</v>
      </c>
      <c r="GY14" s="54" t="e">
        <f t="shared" si="13"/>
        <v>#VALUE!</v>
      </c>
      <c r="GZ14" s="54" t="e">
        <f t="shared" si="13"/>
        <v>#VALUE!</v>
      </c>
      <c r="HA14" s="54" t="e">
        <f t="shared" si="13"/>
        <v>#VALUE!</v>
      </c>
      <c r="HB14" s="54" t="e">
        <f t="shared" si="14"/>
        <v>#VALUE!</v>
      </c>
      <c r="HC14" s="54" t="e">
        <f t="shared" si="14"/>
        <v>#VALUE!</v>
      </c>
      <c r="HD14" s="54" t="e">
        <f t="shared" si="14"/>
        <v>#VALUE!</v>
      </c>
      <c r="HE14" s="54" t="e">
        <f t="shared" si="14"/>
        <v>#VALUE!</v>
      </c>
      <c r="HF14" s="54" t="e">
        <f t="shared" si="14"/>
        <v>#VALUE!</v>
      </c>
      <c r="HG14" s="54" t="e">
        <f t="shared" si="14"/>
        <v>#VALUE!</v>
      </c>
      <c r="HR14" s="309" t="s">
        <v>77</v>
      </c>
      <c r="HS14" s="310"/>
      <c r="HT14" s="310"/>
      <c r="HU14" s="310"/>
      <c r="HV14" s="310"/>
      <c r="HW14" s="310"/>
      <c r="HX14" s="310"/>
      <c r="HY14" s="310"/>
      <c r="HZ14" s="310"/>
      <c r="IA14" s="311"/>
      <c r="IB14" s="108"/>
      <c r="IC14" s="108"/>
      <c r="ID14" s="108"/>
    </row>
    <row r="15" spans="2:239" ht="17.25" customHeight="1">
      <c r="B15" s="91" t="s">
        <v>8</v>
      </c>
      <c r="C15" s="59">
        <v>0</v>
      </c>
      <c r="D15" s="60">
        <v>1</v>
      </c>
      <c r="E15" s="60">
        <v>2</v>
      </c>
      <c r="F15" s="60">
        <v>3</v>
      </c>
      <c r="G15" s="60">
        <v>4</v>
      </c>
      <c r="H15" s="60">
        <v>5</v>
      </c>
      <c r="I15" s="60">
        <v>6</v>
      </c>
      <c r="J15" s="68" t="s">
        <v>20</v>
      </c>
      <c r="K15" s="68" t="s">
        <v>20</v>
      </c>
      <c r="L15" s="68" t="s">
        <v>20</v>
      </c>
      <c r="M15" s="68" t="s">
        <v>20</v>
      </c>
      <c r="N15" s="68" t="s">
        <v>20</v>
      </c>
      <c r="O15" s="68" t="s">
        <v>20</v>
      </c>
      <c r="P15" s="68" t="s">
        <v>20</v>
      </c>
      <c r="Q15" s="68" t="s">
        <v>20</v>
      </c>
      <c r="R15" s="68" t="s">
        <v>20</v>
      </c>
      <c r="S15" s="68" t="s">
        <v>20</v>
      </c>
      <c r="T15" s="68" t="s">
        <v>20</v>
      </c>
      <c r="U15" s="68" t="s">
        <v>20</v>
      </c>
      <c r="V15" s="68" t="s">
        <v>20</v>
      </c>
      <c r="W15" s="69" t="s">
        <v>20</v>
      </c>
      <c r="X15" s="16">
        <f t="shared" si="15"/>
        <v>7</v>
      </c>
      <c r="Y15">
        <v>10</v>
      </c>
      <c r="AF15" s="67">
        <v>10</v>
      </c>
      <c r="AG15" s="88"/>
      <c r="AH15" s="16">
        <f t="shared" si="16"/>
        <v>0</v>
      </c>
      <c r="AI15" s="67">
        <f t="shared" si="51"/>
        <v>40</v>
      </c>
      <c r="AJ15" s="88"/>
      <c r="AK15" s="16">
        <f t="shared" si="17"/>
        <v>0</v>
      </c>
      <c r="AL15" s="67">
        <f t="shared" si="52"/>
        <v>70</v>
      </c>
      <c r="AM15" s="88"/>
      <c r="AN15" s="16">
        <f t="shared" si="18"/>
        <v>0</v>
      </c>
      <c r="AO15" s="67">
        <f t="shared" si="53"/>
        <v>100</v>
      </c>
      <c r="AP15" s="88"/>
      <c r="AQ15" s="16">
        <f t="shared" si="19"/>
        <v>0</v>
      </c>
      <c r="AR15" s="67">
        <f t="shared" si="54"/>
        <v>130</v>
      </c>
      <c r="AS15" s="88"/>
      <c r="AT15" s="16">
        <f t="shared" si="20"/>
        <v>0</v>
      </c>
      <c r="AU15" s="96">
        <f t="shared" si="67"/>
        <v>160</v>
      </c>
      <c r="AV15" s="88"/>
      <c r="AW15" s="16">
        <f t="shared" si="21"/>
        <v>0</v>
      </c>
      <c r="AX15" s="67">
        <f t="shared" si="55"/>
        <v>190</v>
      </c>
      <c r="AY15" s="88"/>
      <c r="AZ15" s="16">
        <f t="shared" si="22"/>
        <v>0</v>
      </c>
      <c r="BA15" s="67">
        <f t="shared" si="56"/>
        <v>220</v>
      </c>
      <c r="BB15" s="89"/>
      <c r="BC15" s="16">
        <f t="shared" si="23"/>
        <v>0</v>
      </c>
      <c r="BD15" s="67">
        <f t="shared" si="57"/>
        <v>250</v>
      </c>
      <c r="BE15" s="89"/>
      <c r="BF15" s="16">
        <f t="shared" si="24"/>
        <v>0</v>
      </c>
      <c r="BG15" s="67">
        <f t="shared" si="58"/>
        <v>280</v>
      </c>
      <c r="BH15" s="89"/>
      <c r="BI15" s="16">
        <f t="shared" si="25"/>
        <v>0</v>
      </c>
      <c r="BL15" s="26">
        <v>10</v>
      </c>
      <c r="BM15" s="29">
        <f t="shared" si="26"/>
        <v>0</v>
      </c>
      <c r="BN15" s="16" t="str">
        <f t="shared" si="27"/>
        <v>00</v>
      </c>
      <c r="BO15" s="26">
        <f t="shared" si="59"/>
        <v>40</v>
      </c>
      <c r="BP15" s="29">
        <f t="shared" si="28"/>
        <v>0</v>
      </c>
      <c r="BQ15" s="16" t="str">
        <f t="shared" si="29"/>
        <v>00</v>
      </c>
      <c r="BR15" s="26">
        <f t="shared" si="60"/>
        <v>70</v>
      </c>
      <c r="BS15" s="29">
        <f t="shared" si="30"/>
        <v>0</v>
      </c>
      <c r="BT15" s="16" t="str">
        <f t="shared" si="31"/>
        <v>00</v>
      </c>
      <c r="BU15" s="26">
        <f t="shared" si="61"/>
        <v>100</v>
      </c>
      <c r="BV15" s="29">
        <f t="shared" si="32"/>
        <v>0</v>
      </c>
      <c r="BW15" s="16" t="str">
        <f t="shared" si="33"/>
        <v>00</v>
      </c>
      <c r="BX15" s="26">
        <f t="shared" si="62"/>
        <v>130</v>
      </c>
      <c r="BY15" s="29">
        <f t="shared" si="34"/>
        <v>0</v>
      </c>
      <c r="BZ15" s="16" t="str">
        <f t="shared" si="0"/>
        <v>00</v>
      </c>
      <c r="CA15" s="26">
        <v>10</v>
      </c>
      <c r="CB15" s="29">
        <f t="shared" si="35"/>
        <v>0</v>
      </c>
      <c r="CC15" s="16" t="str">
        <f t="shared" si="1"/>
        <v>00</v>
      </c>
      <c r="CD15" s="26">
        <f t="shared" si="63"/>
        <v>40</v>
      </c>
      <c r="CE15" s="29">
        <f t="shared" si="36"/>
        <v>0</v>
      </c>
      <c r="CF15" s="16" t="str">
        <f t="shared" si="2"/>
        <v>00</v>
      </c>
      <c r="CG15" s="26">
        <f t="shared" si="64"/>
        <v>70</v>
      </c>
      <c r="CH15" s="29">
        <f t="shared" si="37"/>
        <v>0</v>
      </c>
      <c r="CI15" s="16" t="str">
        <f t="shared" si="3"/>
        <v>00</v>
      </c>
      <c r="CJ15" s="26">
        <f t="shared" si="65"/>
        <v>100</v>
      </c>
      <c r="CK15" s="29">
        <f t="shared" si="38"/>
        <v>0</v>
      </c>
      <c r="CL15" s="16" t="str">
        <f t="shared" si="4"/>
        <v>00</v>
      </c>
      <c r="CM15" s="26">
        <f t="shared" si="66"/>
        <v>130</v>
      </c>
      <c r="CN15" s="29">
        <f t="shared" si="39"/>
        <v>0</v>
      </c>
      <c r="CO15" s="16" t="str">
        <f t="shared" si="5"/>
        <v>00</v>
      </c>
      <c r="CP15" s="83">
        <f t="shared" si="40"/>
      </c>
      <c r="CQ15" s="41">
        <f t="shared" si="41"/>
      </c>
      <c r="CR15" s="41">
        <f t="shared" si="42"/>
      </c>
      <c r="CS15" s="41">
        <f t="shared" si="43"/>
      </c>
      <c r="CT15" s="41">
        <f t="shared" si="44"/>
      </c>
      <c r="CU15" s="81">
        <f t="shared" si="45"/>
      </c>
      <c r="CV15" s="81">
        <f t="shared" si="46"/>
      </c>
      <c r="CW15" s="81">
        <f t="shared" si="47"/>
      </c>
      <c r="CX15" s="81">
        <f t="shared" si="48"/>
      </c>
      <c r="CY15" s="81">
        <f t="shared" si="49"/>
      </c>
      <c r="CZ15" s="45">
        <f t="shared" si="50"/>
      </c>
      <c r="DA15" s="86" t="e">
        <f t="shared" si="6"/>
        <v>#VALUE!</v>
      </c>
      <c r="DB15" s="54" t="e">
        <f t="shared" si="7"/>
        <v>#VALUE!</v>
      </c>
      <c r="DC15" s="54" t="e">
        <f t="shared" si="7"/>
        <v>#VALUE!</v>
      </c>
      <c r="DD15" s="54" t="e">
        <f t="shared" si="7"/>
        <v>#VALUE!</v>
      </c>
      <c r="DE15" s="54" t="e">
        <f t="shared" si="7"/>
        <v>#VALUE!</v>
      </c>
      <c r="DF15" s="54" t="e">
        <f t="shared" si="7"/>
        <v>#VALUE!</v>
      </c>
      <c r="DG15" s="54" t="e">
        <f t="shared" si="7"/>
        <v>#VALUE!</v>
      </c>
      <c r="DH15" s="54" t="e">
        <f t="shared" si="7"/>
        <v>#VALUE!</v>
      </c>
      <c r="DI15" s="54" t="e">
        <f t="shared" si="7"/>
        <v>#VALUE!</v>
      </c>
      <c r="DJ15" s="54" t="e">
        <f t="shared" si="7"/>
        <v>#VALUE!</v>
      </c>
      <c r="DK15" s="54" t="e">
        <f t="shared" si="7"/>
        <v>#VALUE!</v>
      </c>
      <c r="DL15" s="54" t="e">
        <f t="shared" si="7"/>
        <v>#VALUE!</v>
      </c>
      <c r="DM15" s="54" t="e">
        <f t="shared" si="7"/>
        <v>#VALUE!</v>
      </c>
      <c r="DN15" s="54" t="e">
        <f t="shared" si="7"/>
        <v>#VALUE!</v>
      </c>
      <c r="DO15" s="54" t="e">
        <f t="shared" si="7"/>
        <v>#VALUE!</v>
      </c>
      <c r="DP15" s="54" t="e">
        <f t="shared" si="7"/>
        <v>#VALUE!</v>
      </c>
      <c r="DQ15" s="54" t="e">
        <f t="shared" si="7"/>
        <v>#VALUE!</v>
      </c>
      <c r="DR15" s="54" t="e">
        <f t="shared" si="8"/>
        <v>#VALUE!</v>
      </c>
      <c r="DS15" s="54" t="e">
        <f t="shared" si="8"/>
        <v>#VALUE!</v>
      </c>
      <c r="DT15" s="54" t="e">
        <f t="shared" si="8"/>
        <v>#VALUE!</v>
      </c>
      <c r="DU15" s="54" t="e">
        <f t="shared" si="8"/>
        <v>#VALUE!</v>
      </c>
      <c r="DV15" s="54" t="e">
        <f t="shared" si="8"/>
        <v>#VALUE!</v>
      </c>
      <c r="DW15" s="54" t="e">
        <f t="shared" si="8"/>
        <v>#VALUE!</v>
      </c>
      <c r="DX15" s="54" t="e">
        <f t="shared" si="8"/>
        <v>#VALUE!</v>
      </c>
      <c r="DY15" s="54" t="e">
        <f t="shared" si="8"/>
        <v>#VALUE!</v>
      </c>
      <c r="DZ15" s="54" t="e">
        <f t="shared" si="8"/>
        <v>#VALUE!</v>
      </c>
      <c r="EA15" s="54" t="e">
        <f t="shared" si="8"/>
        <v>#VALUE!</v>
      </c>
      <c r="EB15" s="54" t="e">
        <f t="shared" si="8"/>
        <v>#VALUE!</v>
      </c>
      <c r="EC15" s="54" t="e">
        <f t="shared" si="8"/>
        <v>#VALUE!</v>
      </c>
      <c r="ED15" s="54" t="e">
        <f t="shared" si="8"/>
        <v>#VALUE!</v>
      </c>
      <c r="EE15" s="54" t="e">
        <f t="shared" si="8"/>
        <v>#VALUE!</v>
      </c>
      <c r="EF15" s="54" t="e">
        <f t="shared" si="8"/>
        <v>#VALUE!</v>
      </c>
      <c r="EG15" s="54" t="e">
        <f t="shared" si="8"/>
        <v>#VALUE!</v>
      </c>
      <c r="EH15" s="54" t="e">
        <f t="shared" si="9"/>
        <v>#VALUE!</v>
      </c>
      <c r="EI15" s="54" t="e">
        <f t="shared" si="9"/>
        <v>#VALUE!</v>
      </c>
      <c r="EJ15" s="54" t="e">
        <f t="shared" si="9"/>
        <v>#VALUE!</v>
      </c>
      <c r="EK15" s="54" t="e">
        <f t="shared" si="9"/>
        <v>#VALUE!</v>
      </c>
      <c r="EL15" s="54" t="e">
        <f t="shared" si="9"/>
        <v>#VALUE!</v>
      </c>
      <c r="EM15" s="54" t="e">
        <f t="shared" si="9"/>
        <v>#VALUE!</v>
      </c>
      <c r="EN15" s="54" t="e">
        <f t="shared" si="9"/>
        <v>#VALUE!</v>
      </c>
      <c r="EO15" s="54" t="e">
        <f t="shared" si="9"/>
        <v>#VALUE!</v>
      </c>
      <c r="EP15" s="54" t="e">
        <f t="shared" si="9"/>
        <v>#VALUE!</v>
      </c>
      <c r="EQ15" s="54" t="e">
        <f t="shared" si="9"/>
        <v>#VALUE!</v>
      </c>
      <c r="ER15" s="54" t="e">
        <f t="shared" si="9"/>
        <v>#VALUE!</v>
      </c>
      <c r="ES15" s="54" t="e">
        <f t="shared" si="9"/>
        <v>#VALUE!</v>
      </c>
      <c r="ET15" s="54" t="e">
        <f t="shared" si="9"/>
        <v>#VALUE!</v>
      </c>
      <c r="EU15" s="54" t="e">
        <f t="shared" si="9"/>
        <v>#VALUE!</v>
      </c>
      <c r="EV15" s="54" t="e">
        <f t="shared" si="9"/>
        <v>#VALUE!</v>
      </c>
      <c r="EW15" s="54" t="e">
        <f t="shared" si="9"/>
        <v>#VALUE!</v>
      </c>
      <c r="EX15" s="54" t="e">
        <f t="shared" si="10"/>
        <v>#VALUE!</v>
      </c>
      <c r="EY15" s="54" t="e">
        <f t="shared" si="10"/>
        <v>#VALUE!</v>
      </c>
      <c r="EZ15" s="54" t="e">
        <f t="shared" si="10"/>
        <v>#VALUE!</v>
      </c>
      <c r="FA15" s="54" t="e">
        <f t="shared" si="10"/>
        <v>#VALUE!</v>
      </c>
      <c r="FB15" s="54" t="e">
        <f t="shared" si="10"/>
        <v>#VALUE!</v>
      </c>
      <c r="FC15" s="54" t="e">
        <f t="shared" si="10"/>
        <v>#VALUE!</v>
      </c>
      <c r="FD15" s="54" t="e">
        <f t="shared" si="10"/>
        <v>#VALUE!</v>
      </c>
      <c r="FE15" s="54" t="e">
        <f t="shared" si="10"/>
        <v>#VALUE!</v>
      </c>
      <c r="FF15" s="54" t="e">
        <f t="shared" si="11"/>
        <v>#VALUE!</v>
      </c>
      <c r="FG15" s="54" t="e">
        <f t="shared" si="11"/>
        <v>#VALUE!</v>
      </c>
      <c r="FH15" s="54" t="e">
        <f t="shared" si="11"/>
        <v>#VALUE!</v>
      </c>
      <c r="FI15" s="54" t="e">
        <f t="shared" si="11"/>
        <v>#VALUE!</v>
      </c>
      <c r="FJ15" s="54" t="e">
        <f t="shared" si="11"/>
        <v>#VALUE!</v>
      </c>
      <c r="FK15" s="54" t="e">
        <f t="shared" si="11"/>
        <v>#VALUE!</v>
      </c>
      <c r="FL15" s="54" t="e">
        <f t="shared" si="11"/>
        <v>#VALUE!</v>
      </c>
      <c r="FM15" s="54" t="e">
        <f t="shared" si="11"/>
        <v>#VALUE!</v>
      </c>
      <c r="FN15" s="54" t="e">
        <f t="shared" si="11"/>
        <v>#VALUE!</v>
      </c>
      <c r="FO15" s="54" t="e">
        <f t="shared" si="11"/>
        <v>#VALUE!</v>
      </c>
      <c r="FP15" s="54" t="e">
        <f t="shared" si="11"/>
        <v>#VALUE!</v>
      </c>
      <c r="FQ15" s="54" t="e">
        <f t="shared" si="11"/>
        <v>#VALUE!</v>
      </c>
      <c r="FR15" s="54" t="e">
        <f t="shared" si="11"/>
        <v>#VALUE!</v>
      </c>
      <c r="FS15" s="54" t="e">
        <f t="shared" si="11"/>
        <v>#VALUE!</v>
      </c>
      <c r="FT15" s="54" t="e">
        <f t="shared" si="11"/>
        <v>#VALUE!</v>
      </c>
      <c r="FU15" s="86" t="e">
        <f t="shared" si="11"/>
        <v>#VALUE!</v>
      </c>
      <c r="FV15" s="54" t="e">
        <f t="shared" si="12"/>
        <v>#VALUE!</v>
      </c>
      <c r="FW15" s="54" t="e">
        <f t="shared" si="12"/>
        <v>#VALUE!</v>
      </c>
      <c r="FX15" s="54" t="e">
        <f t="shared" si="12"/>
        <v>#VALUE!</v>
      </c>
      <c r="FY15" s="54" t="e">
        <f t="shared" si="12"/>
        <v>#VALUE!</v>
      </c>
      <c r="FZ15" s="54" t="e">
        <f t="shared" si="12"/>
        <v>#VALUE!</v>
      </c>
      <c r="GA15" s="54" t="e">
        <f t="shared" si="12"/>
        <v>#VALUE!</v>
      </c>
      <c r="GB15" s="54" t="e">
        <f t="shared" si="12"/>
        <v>#VALUE!</v>
      </c>
      <c r="GC15" s="54" t="e">
        <f t="shared" si="12"/>
        <v>#VALUE!</v>
      </c>
      <c r="GD15" s="54" t="e">
        <f t="shared" si="12"/>
        <v>#VALUE!</v>
      </c>
      <c r="GE15" s="54" t="e">
        <f t="shared" si="12"/>
        <v>#VALUE!</v>
      </c>
      <c r="GF15" s="54" t="e">
        <f t="shared" si="12"/>
        <v>#VALUE!</v>
      </c>
      <c r="GG15" s="54" t="e">
        <f t="shared" si="12"/>
        <v>#VALUE!</v>
      </c>
      <c r="GH15" s="54" t="e">
        <f t="shared" si="12"/>
        <v>#VALUE!</v>
      </c>
      <c r="GI15" s="54" t="e">
        <f t="shared" si="12"/>
        <v>#VALUE!</v>
      </c>
      <c r="GJ15" s="54" t="e">
        <f t="shared" si="12"/>
        <v>#VALUE!</v>
      </c>
      <c r="GK15" s="54" t="e">
        <f t="shared" si="12"/>
        <v>#VALUE!</v>
      </c>
      <c r="GL15" s="54" t="e">
        <f t="shared" si="13"/>
        <v>#VALUE!</v>
      </c>
      <c r="GM15" s="54" t="e">
        <f t="shared" si="13"/>
        <v>#VALUE!</v>
      </c>
      <c r="GN15" s="54" t="e">
        <f t="shared" si="13"/>
        <v>#VALUE!</v>
      </c>
      <c r="GO15" s="54" t="e">
        <f t="shared" si="13"/>
        <v>#VALUE!</v>
      </c>
      <c r="GP15" s="54" t="e">
        <f t="shared" si="13"/>
        <v>#VALUE!</v>
      </c>
      <c r="GQ15" s="54" t="e">
        <f t="shared" si="13"/>
        <v>#VALUE!</v>
      </c>
      <c r="GR15" s="54" t="e">
        <f t="shared" si="13"/>
        <v>#VALUE!</v>
      </c>
      <c r="GS15" s="54" t="e">
        <f t="shared" si="13"/>
        <v>#VALUE!</v>
      </c>
      <c r="GT15" s="54" t="e">
        <f t="shared" si="13"/>
        <v>#VALUE!</v>
      </c>
      <c r="GU15" s="54" t="e">
        <f t="shared" si="13"/>
        <v>#VALUE!</v>
      </c>
      <c r="GV15" s="54" t="e">
        <f t="shared" si="13"/>
        <v>#VALUE!</v>
      </c>
      <c r="GW15" s="54" t="e">
        <f t="shared" si="13"/>
        <v>#VALUE!</v>
      </c>
      <c r="GX15" s="54" t="e">
        <f t="shared" si="13"/>
        <v>#VALUE!</v>
      </c>
      <c r="GY15" s="54" t="e">
        <f t="shared" si="13"/>
        <v>#VALUE!</v>
      </c>
      <c r="GZ15" s="54" t="e">
        <f t="shared" si="13"/>
        <v>#VALUE!</v>
      </c>
      <c r="HA15" s="54" t="e">
        <f t="shared" si="13"/>
        <v>#VALUE!</v>
      </c>
      <c r="HB15" s="54" t="e">
        <f t="shared" si="14"/>
        <v>#VALUE!</v>
      </c>
      <c r="HC15" s="54" t="e">
        <f t="shared" si="14"/>
        <v>#VALUE!</v>
      </c>
      <c r="HD15" s="54" t="e">
        <f t="shared" si="14"/>
        <v>#VALUE!</v>
      </c>
      <c r="HE15" s="54" t="e">
        <f t="shared" si="14"/>
        <v>#VALUE!</v>
      </c>
      <c r="HF15" s="54" t="e">
        <f t="shared" si="14"/>
        <v>#VALUE!</v>
      </c>
      <c r="HG15" s="54" t="e">
        <f t="shared" si="14"/>
        <v>#VALUE!</v>
      </c>
      <c r="HR15" s="309"/>
      <c r="HS15" s="310"/>
      <c r="HT15" s="310"/>
      <c r="HU15" s="310"/>
      <c r="HV15" s="310"/>
      <c r="HW15" s="310"/>
      <c r="HX15" s="310"/>
      <c r="HY15" s="310"/>
      <c r="HZ15" s="310"/>
      <c r="IA15" s="311"/>
      <c r="IB15" s="110"/>
      <c r="IC15" s="110"/>
      <c r="ID15" s="110"/>
      <c r="IE15" s="110"/>
    </row>
    <row r="16" spans="2:239" ht="17.25" customHeight="1">
      <c r="B16" s="91" t="s">
        <v>9</v>
      </c>
      <c r="C16" s="59">
        <v>0</v>
      </c>
      <c r="D16" s="60">
        <v>1</v>
      </c>
      <c r="E16" s="60">
        <v>2</v>
      </c>
      <c r="F16" s="60">
        <v>3</v>
      </c>
      <c r="G16" s="60">
        <v>4</v>
      </c>
      <c r="H16" s="60">
        <v>5</v>
      </c>
      <c r="I16" s="61" t="s">
        <v>20</v>
      </c>
      <c r="J16" s="68" t="s">
        <v>20</v>
      </c>
      <c r="K16" s="68" t="s">
        <v>20</v>
      </c>
      <c r="L16" s="68" t="s">
        <v>20</v>
      </c>
      <c r="M16" s="68" t="s">
        <v>20</v>
      </c>
      <c r="N16" s="68" t="s">
        <v>20</v>
      </c>
      <c r="O16" s="68" t="s">
        <v>20</v>
      </c>
      <c r="P16" s="68" t="s">
        <v>20</v>
      </c>
      <c r="Q16" s="68" t="s">
        <v>20</v>
      </c>
      <c r="R16" s="68" t="s">
        <v>20</v>
      </c>
      <c r="S16" s="68" t="s">
        <v>20</v>
      </c>
      <c r="T16" s="68" t="s">
        <v>20</v>
      </c>
      <c r="U16" s="68" t="s">
        <v>20</v>
      </c>
      <c r="V16" s="68" t="s">
        <v>20</v>
      </c>
      <c r="W16" s="69" t="s">
        <v>20</v>
      </c>
      <c r="X16" s="16">
        <f t="shared" si="15"/>
        <v>6</v>
      </c>
      <c r="Y16">
        <v>11</v>
      </c>
      <c r="AF16" s="67">
        <v>11</v>
      </c>
      <c r="AG16" s="88"/>
      <c r="AH16" s="16">
        <f t="shared" si="16"/>
        <v>0</v>
      </c>
      <c r="AI16" s="67">
        <f t="shared" si="51"/>
        <v>41</v>
      </c>
      <c r="AJ16" s="88"/>
      <c r="AK16" s="16">
        <f t="shared" si="17"/>
        <v>0</v>
      </c>
      <c r="AL16" s="67">
        <f t="shared" si="52"/>
        <v>71</v>
      </c>
      <c r="AM16" s="88"/>
      <c r="AN16" s="16">
        <f t="shared" si="18"/>
        <v>0</v>
      </c>
      <c r="AO16" s="67">
        <f t="shared" si="53"/>
        <v>101</v>
      </c>
      <c r="AP16" s="88"/>
      <c r="AQ16" s="16">
        <f t="shared" si="19"/>
        <v>0</v>
      </c>
      <c r="AR16" s="67">
        <f t="shared" si="54"/>
        <v>131</v>
      </c>
      <c r="AS16" s="88"/>
      <c r="AT16" s="16">
        <f t="shared" si="20"/>
        <v>0</v>
      </c>
      <c r="AU16" s="96">
        <f t="shared" si="67"/>
        <v>161</v>
      </c>
      <c r="AV16" s="88"/>
      <c r="AW16" s="16">
        <f t="shared" si="21"/>
        <v>0</v>
      </c>
      <c r="AX16" s="67">
        <f t="shared" si="55"/>
        <v>191</v>
      </c>
      <c r="AY16" s="88"/>
      <c r="AZ16" s="16">
        <f t="shared" si="22"/>
        <v>0</v>
      </c>
      <c r="BA16" s="67">
        <f t="shared" si="56"/>
        <v>221</v>
      </c>
      <c r="BB16" s="89"/>
      <c r="BC16" s="16">
        <f t="shared" si="23"/>
        <v>0</v>
      </c>
      <c r="BD16" s="67">
        <f t="shared" si="57"/>
        <v>251</v>
      </c>
      <c r="BE16" s="89"/>
      <c r="BF16" s="16">
        <f t="shared" si="24"/>
        <v>0</v>
      </c>
      <c r="BG16" s="67">
        <f t="shared" si="58"/>
        <v>281</v>
      </c>
      <c r="BH16" s="89"/>
      <c r="BI16" s="16">
        <f t="shared" si="25"/>
        <v>0</v>
      </c>
      <c r="BL16" s="26">
        <v>11</v>
      </c>
      <c r="BM16" s="29">
        <f t="shared" si="26"/>
        <v>0</v>
      </c>
      <c r="BN16" s="16" t="str">
        <f t="shared" si="27"/>
        <v>00</v>
      </c>
      <c r="BO16" s="26">
        <f t="shared" si="59"/>
        <v>41</v>
      </c>
      <c r="BP16" s="29">
        <f t="shared" si="28"/>
        <v>0</v>
      </c>
      <c r="BQ16" s="16" t="str">
        <f t="shared" si="29"/>
        <v>00</v>
      </c>
      <c r="BR16" s="26">
        <f t="shared" si="60"/>
        <v>71</v>
      </c>
      <c r="BS16" s="29">
        <f t="shared" si="30"/>
        <v>0</v>
      </c>
      <c r="BT16" s="16" t="str">
        <f t="shared" si="31"/>
        <v>00</v>
      </c>
      <c r="BU16" s="26">
        <f t="shared" si="61"/>
        <v>101</v>
      </c>
      <c r="BV16" s="29">
        <f t="shared" si="32"/>
        <v>0</v>
      </c>
      <c r="BW16" s="16" t="str">
        <f t="shared" si="33"/>
        <v>00</v>
      </c>
      <c r="BX16" s="26">
        <f t="shared" si="62"/>
        <v>131</v>
      </c>
      <c r="BY16" s="29">
        <f t="shared" si="34"/>
        <v>0</v>
      </c>
      <c r="BZ16" s="16" t="str">
        <f t="shared" si="0"/>
        <v>00</v>
      </c>
      <c r="CA16" s="26">
        <v>11</v>
      </c>
      <c r="CB16" s="29">
        <f t="shared" si="35"/>
        <v>0</v>
      </c>
      <c r="CC16" s="16" t="str">
        <f t="shared" si="1"/>
        <v>00</v>
      </c>
      <c r="CD16" s="26">
        <f t="shared" si="63"/>
        <v>41</v>
      </c>
      <c r="CE16" s="29">
        <f t="shared" si="36"/>
        <v>0</v>
      </c>
      <c r="CF16" s="16" t="str">
        <f t="shared" si="2"/>
        <v>00</v>
      </c>
      <c r="CG16" s="26">
        <f t="shared" si="64"/>
        <v>71</v>
      </c>
      <c r="CH16" s="29">
        <f t="shared" si="37"/>
        <v>0</v>
      </c>
      <c r="CI16" s="16" t="str">
        <f t="shared" si="3"/>
        <v>00</v>
      </c>
      <c r="CJ16" s="26">
        <f t="shared" si="65"/>
        <v>101</v>
      </c>
      <c r="CK16" s="29">
        <f t="shared" si="38"/>
        <v>0</v>
      </c>
      <c r="CL16" s="16" t="str">
        <f t="shared" si="4"/>
        <v>00</v>
      </c>
      <c r="CM16" s="26">
        <f t="shared" si="66"/>
        <v>131</v>
      </c>
      <c r="CN16" s="29">
        <f t="shared" si="39"/>
        <v>0</v>
      </c>
      <c r="CO16" s="16" t="str">
        <f t="shared" si="5"/>
        <v>00</v>
      </c>
      <c r="CP16" s="83">
        <f t="shared" si="40"/>
      </c>
      <c r="CQ16" s="41">
        <f t="shared" si="41"/>
      </c>
      <c r="CR16" s="41">
        <f t="shared" si="42"/>
      </c>
      <c r="CS16" s="41">
        <f t="shared" si="43"/>
      </c>
      <c r="CT16" s="41">
        <f t="shared" si="44"/>
      </c>
      <c r="CU16" s="81">
        <f t="shared" si="45"/>
      </c>
      <c r="CV16" s="81">
        <f t="shared" si="46"/>
      </c>
      <c r="CW16" s="81">
        <f t="shared" si="47"/>
      </c>
      <c r="CX16" s="81">
        <f t="shared" si="48"/>
      </c>
      <c r="CY16" s="81">
        <f t="shared" si="49"/>
      </c>
      <c r="CZ16" s="45">
        <f t="shared" si="50"/>
      </c>
      <c r="DA16" s="86" t="e">
        <f t="shared" si="6"/>
        <v>#VALUE!</v>
      </c>
      <c r="DB16" s="54" t="e">
        <f t="shared" si="7"/>
        <v>#VALUE!</v>
      </c>
      <c r="DC16" s="54" t="e">
        <f t="shared" si="7"/>
        <v>#VALUE!</v>
      </c>
      <c r="DD16" s="54" t="e">
        <f t="shared" si="7"/>
        <v>#VALUE!</v>
      </c>
      <c r="DE16" s="54" t="e">
        <f t="shared" si="7"/>
        <v>#VALUE!</v>
      </c>
      <c r="DF16" s="54" t="e">
        <f t="shared" si="7"/>
        <v>#VALUE!</v>
      </c>
      <c r="DG16" s="54" t="e">
        <f t="shared" si="7"/>
        <v>#VALUE!</v>
      </c>
      <c r="DH16" s="54" t="e">
        <f t="shared" si="7"/>
        <v>#VALUE!</v>
      </c>
      <c r="DI16" s="54" t="e">
        <f t="shared" si="7"/>
        <v>#VALUE!</v>
      </c>
      <c r="DJ16" s="54" t="e">
        <f t="shared" si="7"/>
        <v>#VALUE!</v>
      </c>
      <c r="DK16" s="54" t="e">
        <f t="shared" si="7"/>
        <v>#VALUE!</v>
      </c>
      <c r="DL16" s="54" t="e">
        <f t="shared" si="7"/>
        <v>#VALUE!</v>
      </c>
      <c r="DM16" s="54" t="e">
        <f t="shared" si="7"/>
        <v>#VALUE!</v>
      </c>
      <c r="DN16" s="54" t="e">
        <f t="shared" si="7"/>
        <v>#VALUE!</v>
      </c>
      <c r="DO16" s="54" t="e">
        <f t="shared" si="7"/>
        <v>#VALUE!</v>
      </c>
      <c r="DP16" s="54" t="e">
        <f t="shared" si="7"/>
        <v>#VALUE!</v>
      </c>
      <c r="DQ16" s="54" t="e">
        <f t="shared" si="7"/>
        <v>#VALUE!</v>
      </c>
      <c r="DR16" s="54" t="e">
        <f t="shared" si="8"/>
        <v>#VALUE!</v>
      </c>
      <c r="DS16" s="54" t="e">
        <f t="shared" si="8"/>
        <v>#VALUE!</v>
      </c>
      <c r="DT16" s="54" t="e">
        <f t="shared" si="8"/>
        <v>#VALUE!</v>
      </c>
      <c r="DU16" s="54" t="e">
        <f t="shared" si="8"/>
        <v>#VALUE!</v>
      </c>
      <c r="DV16" s="54" t="e">
        <f t="shared" si="8"/>
        <v>#VALUE!</v>
      </c>
      <c r="DW16" s="54" t="e">
        <f t="shared" si="8"/>
        <v>#VALUE!</v>
      </c>
      <c r="DX16" s="54" t="e">
        <f t="shared" si="8"/>
        <v>#VALUE!</v>
      </c>
      <c r="DY16" s="54" t="e">
        <f t="shared" si="8"/>
        <v>#VALUE!</v>
      </c>
      <c r="DZ16" s="54" t="e">
        <f t="shared" si="8"/>
        <v>#VALUE!</v>
      </c>
      <c r="EA16" s="54" t="e">
        <f t="shared" si="8"/>
        <v>#VALUE!</v>
      </c>
      <c r="EB16" s="54" t="e">
        <f t="shared" si="8"/>
        <v>#VALUE!</v>
      </c>
      <c r="EC16" s="54" t="e">
        <f t="shared" si="8"/>
        <v>#VALUE!</v>
      </c>
      <c r="ED16" s="54" t="e">
        <f t="shared" si="8"/>
        <v>#VALUE!</v>
      </c>
      <c r="EE16" s="54" t="e">
        <f t="shared" si="8"/>
        <v>#VALUE!</v>
      </c>
      <c r="EF16" s="54" t="e">
        <f t="shared" si="8"/>
        <v>#VALUE!</v>
      </c>
      <c r="EG16" s="54" t="e">
        <f t="shared" si="8"/>
        <v>#VALUE!</v>
      </c>
      <c r="EH16" s="54" t="e">
        <f t="shared" si="9"/>
        <v>#VALUE!</v>
      </c>
      <c r="EI16" s="54" t="e">
        <f t="shared" si="9"/>
        <v>#VALUE!</v>
      </c>
      <c r="EJ16" s="54" t="e">
        <f t="shared" si="9"/>
        <v>#VALUE!</v>
      </c>
      <c r="EK16" s="54" t="e">
        <f t="shared" si="9"/>
        <v>#VALUE!</v>
      </c>
      <c r="EL16" s="54" t="e">
        <f t="shared" si="9"/>
        <v>#VALUE!</v>
      </c>
      <c r="EM16" s="54" t="e">
        <f t="shared" si="9"/>
        <v>#VALUE!</v>
      </c>
      <c r="EN16" s="54" t="e">
        <f t="shared" si="9"/>
        <v>#VALUE!</v>
      </c>
      <c r="EO16" s="54" t="e">
        <f t="shared" si="9"/>
        <v>#VALUE!</v>
      </c>
      <c r="EP16" s="54" t="e">
        <f t="shared" si="9"/>
        <v>#VALUE!</v>
      </c>
      <c r="EQ16" s="54" t="e">
        <f t="shared" si="9"/>
        <v>#VALUE!</v>
      </c>
      <c r="ER16" s="54" t="e">
        <f t="shared" si="9"/>
        <v>#VALUE!</v>
      </c>
      <c r="ES16" s="54" t="e">
        <f t="shared" si="9"/>
        <v>#VALUE!</v>
      </c>
      <c r="ET16" s="54" t="e">
        <f t="shared" si="9"/>
        <v>#VALUE!</v>
      </c>
      <c r="EU16" s="54" t="e">
        <f t="shared" si="9"/>
        <v>#VALUE!</v>
      </c>
      <c r="EV16" s="54" t="e">
        <f t="shared" si="9"/>
        <v>#VALUE!</v>
      </c>
      <c r="EW16" s="54" t="e">
        <f t="shared" si="9"/>
        <v>#VALUE!</v>
      </c>
      <c r="EX16" s="54" t="e">
        <f t="shared" si="10"/>
        <v>#VALUE!</v>
      </c>
      <c r="EY16" s="54" t="e">
        <f t="shared" si="10"/>
        <v>#VALUE!</v>
      </c>
      <c r="EZ16" s="54" t="e">
        <f t="shared" si="10"/>
        <v>#VALUE!</v>
      </c>
      <c r="FA16" s="54" t="e">
        <f t="shared" si="10"/>
        <v>#VALUE!</v>
      </c>
      <c r="FB16" s="54" t="e">
        <f t="shared" si="10"/>
        <v>#VALUE!</v>
      </c>
      <c r="FC16" s="54" t="e">
        <f t="shared" si="10"/>
        <v>#VALUE!</v>
      </c>
      <c r="FD16" s="54" t="e">
        <f t="shared" si="10"/>
        <v>#VALUE!</v>
      </c>
      <c r="FE16" s="54" t="e">
        <f t="shared" si="10"/>
        <v>#VALUE!</v>
      </c>
      <c r="FF16" s="54" t="e">
        <f t="shared" si="11"/>
        <v>#VALUE!</v>
      </c>
      <c r="FG16" s="54" t="e">
        <f t="shared" si="11"/>
        <v>#VALUE!</v>
      </c>
      <c r="FH16" s="54" t="e">
        <f t="shared" si="11"/>
        <v>#VALUE!</v>
      </c>
      <c r="FI16" s="54" t="e">
        <f t="shared" si="11"/>
        <v>#VALUE!</v>
      </c>
      <c r="FJ16" s="54" t="e">
        <f t="shared" si="11"/>
        <v>#VALUE!</v>
      </c>
      <c r="FK16" s="54" t="e">
        <f t="shared" si="11"/>
        <v>#VALUE!</v>
      </c>
      <c r="FL16" s="54" t="e">
        <f t="shared" si="11"/>
        <v>#VALUE!</v>
      </c>
      <c r="FM16" s="54" t="e">
        <f t="shared" si="11"/>
        <v>#VALUE!</v>
      </c>
      <c r="FN16" s="54" t="e">
        <f t="shared" si="11"/>
        <v>#VALUE!</v>
      </c>
      <c r="FO16" s="54" t="e">
        <f t="shared" si="11"/>
        <v>#VALUE!</v>
      </c>
      <c r="FP16" s="54" t="e">
        <f t="shared" si="11"/>
        <v>#VALUE!</v>
      </c>
      <c r="FQ16" s="54" t="e">
        <f t="shared" si="11"/>
        <v>#VALUE!</v>
      </c>
      <c r="FR16" s="54" t="e">
        <f t="shared" si="11"/>
        <v>#VALUE!</v>
      </c>
      <c r="FS16" s="54" t="e">
        <f t="shared" si="11"/>
        <v>#VALUE!</v>
      </c>
      <c r="FT16" s="54" t="e">
        <f t="shared" si="11"/>
        <v>#VALUE!</v>
      </c>
      <c r="FU16" s="86" t="e">
        <f t="shared" si="11"/>
        <v>#VALUE!</v>
      </c>
      <c r="FV16" s="54" t="e">
        <f t="shared" si="12"/>
        <v>#VALUE!</v>
      </c>
      <c r="FW16" s="54" t="e">
        <f t="shared" si="12"/>
        <v>#VALUE!</v>
      </c>
      <c r="FX16" s="54" t="e">
        <f t="shared" si="12"/>
        <v>#VALUE!</v>
      </c>
      <c r="FY16" s="54" t="e">
        <f t="shared" si="12"/>
        <v>#VALUE!</v>
      </c>
      <c r="FZ16" s="54" t="e">
        <f t="shared" si="12"/>
        <v>#VALUE!</v>
      </c>
      <c r="GA16" s="54" t="e">
        <f t="shared" si="12"/>
        <v>#VALUE!</v>
      </c>
      <c r="GB16" s="54" t="e">
        <f t="shared" si="12"/>
        <v>#VALUE!</v>
      </c>
      <c r="GC16" s="54" t="e">
        <f t="shared" si="12"/>
        <v>#VALUE!</v>
      </c>
      <c r="GD16" s="54" t="e">
        <f t="shared" si="12"/>
        <v>#VALUE!</v>
      </c>
      <c r="GE16" s="54" t="e">
        <f t="shared" si="12"/>
        <v>#VALUE!</v>
      </c>
      <c r="GF16" s="54" t="e">
        <f t="shared" si="12"/>
        <v>#VALUE!</v>
      </c>
      <c r="GG16" s="54" t="e">
        <f t="shared" si="12"/>
        <v>#VALUE!</v>
      </c>
      <c r="GH16" s="54" t="e">
        <f t="shared" si="12"/>
        <v>#VALUE!</v>
      </c>
      <c r="GI16" s="54" t="e">
        <f t="shared" si="12"/>
        <v>#VALUE!</v>
      </c>
      <c r="GJ16" s="54" t="e">
        <f t="shared" si="12"/>
        <v>#VALUE!</v>
      </c>
      <c r="GK16" s="54" t="e">
        <f t="shared" si="12"/>
        <v>#VALUE!</v>
      </c>
      <c r="GL16" s="54" t="e">
        <f t="shared" si="13"/>
        <v>#VALUE!</v>
      </c>
      <c r="GM16" s="54" t="e">
        <f t="shared" si="13"/>
        <v>#VALUE!</v>
      </c>
      <c r="GN16" s="54" t="e">
        <f t="shared" si="13"/>
        <v>#VALUE!</v>
      </c>
      <c r="GO16" s="54" t="e">
        <f t="shared" si="13"/>
        <v>#VALUE!</v>
      </c>
      <c r="GP16" s="54" t="e">
        <f t="shared" si="13"/>
        <v>#VALUE!</v>
      </c>
      <c r="GQ16" s="54" t="e">
        <f t="shared" si="13"/>
        <v>#VALUE!</v>
      </c>
      <c r="GR16" s="54" t="e">
        <f t="shared" si="13"/>
        <v>#VALUE!</v>
      </c>
      <c r="GS16" s="54" t="e">
        <f t="shared" si="13"/>
        <v>#VALUE!</v>
      </c>
      <c r="GT16" s="54" t="e">
        <f t="shared" si="13"/>
        <v>#VALUE!</v>
      </c>
      <c r="GU16" s="54" t="e">
        <f t="shared" si="13"/>
        <v>#VALUE!</v>
      </c>
      <c r="GV16" s="54" t="e">
        <f t="shared" si="13"/>
        <v>#VALUE!</v>
      </c>
      <c r="GW16" s="54" t="e">
        <f t="shared" si="13"/>
        <v>#VALUE!</v>
      </c>
      <c r="GX16" s="54" t="e">
        <f t="shared" si="13"/>
        <v>#VALUE!</v>
      </c>
      <c r="GY16" s="54" t="e">
        <f t="shared" si="13"/>
        <v>#VALUE!</v>
      </c>
      <c r="GZ16" s="54" t="e">
        <f t="shared" si="13"/>
        <v>#VALUE!</v>
      </c>
      <c r="HA16" s="54" t="e">
        <f t="shared" si="13"/>
        <v>#VALUE!</v>
      </c>
      <c r="HB16" s="54" t="e">
        <f t="shared" si="14"/>
        <v>#VALUE!</v>
      </c>
      <c r="HC16" s="54" t="e">
        <f t="shared" si="14"/>
        <v>#VALUE!</v>
      </c>
      <c r="HD16" s="54" t="e">
        <f t="shared" si="14"/>
        <v>#VALUE!</v>
      </c>
      <c r="HE16" s="54" t="e">
        <f t="shared" si="14"/>
        <v>#VALUE!</v>
      </c>
      <c r="HF16" s="54" t="e">
        <f t="shared" si="14"/>
        <v>#VALUE!</v>
      </c>
      <c r="HG16" s="54" t="e">
        <f t="shared" si="14"/>
        <v>#VALUE!</v>
      </c>
      <c r="HR16" s="309"/>
      <c r="HS16" s="310"/>
      <c r="HT16" s="310"/>
      <c r="HU16" s="310"/>
      <c r="HV16" s="310"/>
      <c r="HW16" s="310"/>
      <c r="HX16" s="310"/>
      <c r="HY16" s="310"/>
      <c r="HZ16" s="310"/>
      <c r="IA16" s="311"/>
      <c r="IB16" s="110"/>
      <c r="IC16" s="110"/>
      <c r="ID16" s="110"/>
      <c r="IE16" s="110"/>
    </row>
    <row r="17" spans="2:235" ht="17.25" customHeight="1" thickBot="1">
      <c r="B17" s="91" t="s">
        <v>10</v>
      </c>
      <c r="C17" s="59">
        <v>1</v>
      </c>
      <c r="D17" s="60">
        <v>2</v>
      </c>
      <c r="E17" s="60">
        <v>3</v>
      </c>
      <c r="F17" s="60">
        <v>4</v>
      </c>
      <c r="G17" s="60">
        <v>5</v>
      </c>
      <c r="H17" s="60">
        <v>6</v>
      </c>
      <c r="I17" s="60">
        <v>7</v>
      </c>
      <c r="J17" s="70">
        <v>8</v>
      </c>
      <c r="K17" s="70">
        <v>9</v>
      </c>
      <c r="L17" s="70">
        <v>0</v>
      </c>
      <c r="M17" s="68" t="s">
        <v>20</v>
      </c>
      <c r="N17" s="68" t="s">
        <v>20</v>
      </c>
      <c r="O17" s="68" t="s">
        <v>20</v>
      </c>
      <c r="P17" s="68" t="s">
        <v>20</v>
      </c>
      <c r="Q17" s="68" t="s">
        <v>20</v>
      </c>
      <c r="R17" s="68" t="s">
        <v>20</v>
      </c>
      <c r="S17" s="68" t="s">
        <v>20</v>
      </c>
      <c r="T17" s="68" t="s">
        <v>20</v>
      </c>
      <c r="U17" s="68" t="s">
        <v>20</v>
      </c>
      <c r="V17" s="68" t="s">
        <v>20</v>
      </c>
      <c r="W17" s="69" t="s">
        <v>20</v>
      </c>
      <c r="X17" s="16">
        <f t="shared" si="15"/>
        <v>10</v>
      </c>
      <c r="Y17">
        <v>12</v>
      </c>
      <c r="AF17" s="67">
        <v>12</v>
      </c>
      <c r="AG17" s="88"/>
      <c r="AH17" s="16">
        <f t="shared" si="16"/>
        <v>0</v>
      </c>
      <c r="AI17" s="67">
        <f t="shared" si="51"/>
        <v>42</v>
      </c>
      <c r="AJ17" s="88"/>
      <c r="AK17" s="16">
        <f t="shared" si="17"/>
        <v>0</v>
      </c>
      <c r="AL17" s="67">
        <f t="shared" si="52"/>
        <v>72</v>
      </c>
      <c r="AM17" s="88"/>
      <c r="AN17" s="16">
        <f t="shared" si="18"/>
        <v>0</v>
      </c>
      <c r="AO17" s="67">
        <f t="shared" si="53"/>
        <v>102</v>
      </c>
      <c r="AP17" s="88"/>
      <c r="AQ17" s="16">
        <f t="shared" si="19"/>
        <v>0</v>
      </c>
      <c r="AR17" s="67">
        <f t="shared" si="54"/>
        <v>132</v>
      </c>
      <c r="AS17" s="88"/>
      <c r="AT17" s="16">
        <f t="shared" si="20"/>
        <v>0</v>
      </c>
      <c r="AU17" s="96">
        <f t="shared" si="67"/>
        <v>162</v>
      </c>
      <c r="AV17" s="88"/>
      <c r="AW17" s="16">
        <f t="shared" si="21"/>
        <v>0</v>
      </c>
      <c r="AX17" s="67">
        <f t="shared" si="55"/>
        <v>192</v>
      </c>
      <c r="AY17" s="88"/>
      <c r="AZ17" s="16">
        <f t="shared" si="22"/>
        <v>0</v>
      </c>
      <c r="BA17" s="67">
        <f t="shared" si="56"/>
        <v>222</v>
      </c>
      <c r="BB17" s="89"/>
      <c r="BC17" s="16">
        <f t="shared" si="23"/>
        <v>0</v>
      </c>
      <c r="BD17" s="67">
        <f t="shared" si="57"/>
        <v>252</v>
      </c>
      <c r="BE17" s="89"/>
      <c r="BF17" s="16">
        <f t="shared" si="24"/>
        <v>0</v>
      </c>
      <c r="BG17" s="67">
        <f t="shared" si="58"/>
        <v>282</v>
      </c>
      <c r="BH17" s="89"/>
      <c r="BI17" s="16">
        <f t="shared" si="25"/>
        <v>0</v>
      </c>
      <c r="BL17" s="26">
        <v>12</v>
      </c>
      <c r="BM17" s="29">
        <f t="shared" si="26"/>
        <v>0</v>
      </c>
      <c r="BN17" s="16" t="str">
        <f t="shared" si="27"/>
        <v>00</v>
      </c>
      <c r="BO17" s="26">
        <f t="shared" si="59"/>
        <v>42</v>
      </c>
      <c r="BP17" s="29">
        <f t="shared" si="28"/>
        <v>0</v>
      </c>
      <c r="BQ17" s="16" t="str">
        <f t="shared" si="29"/>
        <v>00</v>
      </c>
      <c r="BR17" s="26">
        <f t="shared" si="60"/>
        <v>72</v>
      </c>
      <c r="BS17" s="29">
        <f t="shared" si="30"/>
        <v>0</v>
      </c>
      <c r="BT17" s="16" t="str">
        <f t="shared" si="31"/>
        <v>00</v>
      </c>
      <c r="BU17" s="26">
        <f t="shared" si="61"/>
        <v>102</v>
      </c>
      <c r="BV17" s="29">
        <f t="shared" si="32"/>
        <v>0</v>
      </c>
      <c r="BW17" s="16" t="str">
        <f t="shared" si="33"/>
        <v>00</v>
      </c>
      <c r="BX17" s="26">
        <f t="shared" si="62"/>
        <v>132</v>
      </c>
      <c r="BY17" s="29">
        <f t="shared" si="34"/>
        <v>0</v>
      </c>
      <c r="BZ17" s="16" t="str">
        <f t="shared" si="0"/>
        <v>00</v>
      </c>
      <c r="CA17" s="26">
        <v>12</v>
      </c>
      <c r="CB17" s="29">
        <f t="shared" si="35"/>
        <v>0</v>
      </c>
      <c r="CC17" s="16" t="str">
        <f t="shared" si="1"/>
        <v>00</v>
      </c>
      <c r="CD17" s="26">
        <f t="shared" si="63"/>
        <v>42</v>
      </c>
      <c r="CE17" s="29">
        <f t="shared" si="36"/>
        <v>0</v>
      </c>
      <c r="CF17" s="16" t="str">
        <f t="shared" si="2"/>
        <v>00</v>
      </c>
      <c r="CG17" s="26">
        <f t="shared" si="64"/>
        <v>72</v>
      </c>
      <c r="CH17" s="29">
        <f t="shared" si="37"/>
        <v>0</v>
      </c>
      <c r="CI17" s="16" t="str">
        <f t="shared" si="3"/>
        <v>00</v>
      </c>
      <c r="CJ17" s="26">
        <f t="shared" si="65"/>
        <v>102</v>
      </c>
      <c r="CK17" s="29">
        <f t="shared" si="38"/>
        <v>0</v>
      </c>
      <c r="CL17" s="16" t="str">
        <f t="shared" si="4"/>
        <v>00</v>
      </c>
      <c r="CM17" s="26">
        <f t="shared" si="66"/>
        <v>132</v>
      </c>
      <c r="CN17" s="29">
        <f t="shared" si="39"/>
        <v>0</v>
      </c>
      <c r="CO17" s="16" t="str">
        <f t="shared" si="5"/>
        <v>00</v>
      </c>
      <c r="CP17" s="83">
        <f t="shared" si="40"/>
      </c>
      <c r="CQ17" s="41">
        <f t="shared" si="41"/>
      </c>
      <c r="CR17" s="41">
        <f t="shared" si="42"/>
      </c>
      <c r="CS17" s="41">
        <f t="shared" si="43"/>
      </c>
      <c r="CT17" s="41">
        <f t="shared" si="44"/>
      </c>
      <c r="CU17" s="81">
        <f t="shared" si="45"/>
      </c>
      <c r="CV17" s="81">
        <f t="shared" si="46"/>
      </c>
      <c r="CW17" s="81">
        <f t="shared" si="47"/>
      </c>
      <c r="CX17" s="81">
        <f t="shared" si="48"/>
      </c>
      <c r="CY17" s="81">
        <f t="shared" si="49"/>
      </c>
      <c r="CZ17" s="45">
        <f t="shared" si="50"/>
      </c>
      <c r="DA17" s="86" t="e">
        <f t="shared" si="6"/>
        <v>#VALUE!</v>
      </c>
      <c r="DB17" s="54" t="e">
        <f t="shared" si="7"/>
        <v>#VALUE!</v>
      </c>
      <c r="DC17" s="54" t="e">
        <f t="shared" si="7"/>
        <v>#VALUE!</v>
      </c>
      <c r="DD17" s="54" t="e">
        <f t="shared" si="7"/>
        <v>#VALUE!</v>
      </c>
      <c r="DE17" s="54" t="e">
        <f t="shared" si="7"/>
        <v>#VALUE!</v>
      </c>
      <c r="DF17" s="54" t="e">
        <f t="shared" si="7"/>
        <v>#VALUE!</v>
      </c>
      <c r="DG17" s="54" t="e">
        <f t="shared" si="7"/>
        <v>#VALUE!</v>
      </c>
      <c r="DH17" s="54" t="e">
        <f t="shared" si="7"/>
        <v>#VALUE!</v>
      </c>
      <c r="DI17" s="54" t="e">
        <f t="shared" si="7"/>
        <v>#VALUE!</v>
      </c>
      <c r="DJ17" s="54" t="e">
        <f t="shared" si="7"/>
        <v>#VALUE!</v>
      </c>
      <c r="DK17" s="54" t="e">
        <f t="shared" si="7"/>
        <v>#VALUE!</v>
      </c>
      <c r="DL17" s="54" t="e">
        <f t="shared" si="7"/>
        <v>#VALUE!</v>
      </c>
      <c r="DM17" s="54" t="e">
        <f t="shared" si="7"/>
        <v>#VALUE!</v>
      </c>
      <c r="DN17" s="54" t="e">
        <f t="shared" si="7"/>
        <v>#VALUE!</v>
      </c>
      <c r="DO17" s="54" t="e">
        <f t="shared" si="7"/>
        <v>#VALUE!</v>
      </c>
      <c r="DP17" s="54" t="e">
        <f t="shared" si="7"/>
        <v>#VALUE!</v>
      </c>
      <c r="DQ17" s="54" t="e">
        <f t="shared" si="7"/>
        <v>#VALUE!</v>
      </c>
      <c r="DR17" s="54" t="e">
        <f t="shared" si="8"/>
        <v>#VALUE!</v>
      </c>
      <c r="DS17" s="54" t="e">
        <f t="shared" si="8"/>
        <v>#VALUE!</v>
      </c>
      <c r="DT17" s="54" t="e">
        <f t="shared" si="8"/>
        <v>#VALUE!</v>
      </c>
      <c r="DU17" s="54" t="e">
        <f t="shared" si="8"/>
        <v>#VALUE!</v>
      </c>
      <c r="DV17" s="54" t="e">
        <f t="shared" si="8"/>
        <v>#VALUE!</v>
      </c>
      <c r="DW17" s="54" t="e">
        <f t="shared" si="8"/>
        <v>#VALUE!</v>
      </c>
      <c r="DX17" s="54" t="e">
        <f t="shared" si="8"/>
        <v>#VALUE!</v>
      </c>
      <c r="DY17" s="54" t="e">
        <f t="shared" si="8"/>
        <v>#VALUE!</v>
      </c>
      <c r="DZ17" s="54" t="e">
        <f t="shared" si="8"/>
        <v>#VALUE!</v>
      </c>
      <c r="EA17" s="54" t="e">
        <f t="shared" si="8"/>
        <v>#VALUE!</v>
      </c>
      <c r="EB17" s="54" t="e">
        <f t="shared" si="8"/>
        <v>#VALUE!</v>
      </c>
      <c r="EC17" s="54" t="e">
        <f t="shared" si="8"/>
        <v>#VALUE!</v>
      </c>
      <c r="ED17" s="54" t="e">
        <f t="shared" si="8"/>
        <v>#VALUE!</v>
      </c>
      <c r="EE17" s="54" t="e">
        <f t="shared" si="8"/>
        <v>#VALUE!</v>
      </c>
      <c r="EF17" s="54" t="e">
        <f t="shared" si="8"/>
        <v>#VALUE!</v>
      </c>
      <c r="EG17" s="54" t="e">
        <f t="shared" si="8"/>
        <v>#VALUE!</v>
      </c>
      <c r="EH17" s="54" t="e">
        <f t="shared" si="9"/>
        <v>#VALUE!</v>
      </c>
      <c r="EI17" s="54" t="e">
        <f t="shared" si="9"/>
        <v>#VALUE!</v>
      </c>
      <c r="EJ17" s="54" t="e">
        <f t="shared" si="9"/>
        <v>#VALUE!</v>
      </c>
      <c r="EK17" s="54" t="e">
        <f t="shared" si="9"/>
        <v>#VALUE!</v>
      </c>
      <c r="EL17" s="54" t="e">
        <f t="shared" si="9"/>
        <v>#VALUE!</v>
      </c>
      <c r="EM17" s="54" t="e">
        <f t="shared" si="9"/>
        <v>#VALUE!</v>
      </c>
      <c r="EN17" s="54" t="e">
        <f t="shared" si="9"/>
        <v>#VALUE!</v>
      </c>
      <c r="EO17" s="54" t="e">
        <f t="shared" si="9"/>
        <v>#VALUE!</v>
      </c>
      <c r="EP17" s="54" t="e">
        <f t="shared" si="9"/>
        <v>#VALUE!</v>
      </c>
      <c r="EQ17" s="54" t="e">
        <f t="shared" si="9"/>
        <v>#VALUE!</v>
      </c>
      <c r="ER17" s="54" t="e">
        <f t="shared" si="9"/>
        <v>#VALUE!</v>
      </c>
      <c r="ES17" s="54" t="e">
        <f t="shared" si="9"/>
        <v>#VALUE!</v>
      </c>
      <c r="ET17" s="54" t="e">
        <f t="shared" si="9"/>
        <v>#VALUE!</v>
      </c>
      <c r="EU17" s="54" t="e">
        <f t="shared" si="9"/>
        <v>#VALUE!</v>
      </c>
      <c r="EV17" s="54" t="e">
        <f t="shared" si="9"/>
        <v>#VALUE!</v>
      </c>
      <c r="EW17" s="54" t="e">
        <f t="shared" si="9"/>
        <v>#VALUE!</v>
      </c>
      <c r="EX17" s="54" t="e">
        <f t="shared" si="10"/>
        <v>#VALUE!</v>
      </c>
      <c r="EY17" s="54" t="e">
        <f t="shared" si="10"/>
        <v>#VALUE!</v>
      </c>
      <c r="EZ17" s="54" t="e">
        <f t="shared" si="10"/>
        <v>#VALUE!</v>
      </c>
      <c r="FA17" s="54" t="e">
        <f t="shared" si="10"/>
        <v>#VALUE!</v>
      </c>
      <c r="FB17" s="54" t="e">
        <f t="shared" si="10"/>
        <v>#VALUE!</v>
      </c>
      <c r="FC17" s="54" t="e">
        <f t="shared" si="10"/>
        <v>#VALUE!</v>
      </c>
      <c r="FD17" s="54" t="e">
        <f t="shared" si="10"/>
        <v>#VALUE!</v>
      </c>
      <c r="FE17" s="54" t="e">
        <f t="shared" si="10"/>
        <v>#VALUE!</v>
      </c>
      <c r="FF17" s="54" t="e">
        <f t="shared" si="11"/>
        <v>#VALUE!</v>
      </c>
      <c r="FG17" s="54" t="e">
        <f t="shared" si="11"/>
        <v>#VALUE!</v>
      </c>
      <c r="FH17" s="54" t="e">
        <f t="shared" si="11"/>
        <v>#VALUE!</v>
      </c>
      <c r="FI17" s="54" t="e">
        <f t="shared" si="11"/>
        <v>#VALUE!</v>
      </c>
      <c r="FJ17" s="54" t="e">
        <f t="shared" si="11"/>
        <v>#VALUE!</v>
      </c>
      <c r="FK17" s="54" t="e">
        <f t="shared" si="11"/>
        <v>#VALUE!</v>
      </c>
      <c r="FL17" s="54" t="e">
        <f t="shared" si="11"/>
        <v>#VALUE!</v>
      </c>
      <c r="FM17" s="54" t="e">
        <f t="shared" si="11"/>
        <v>#VALUE!</v>
      </c>
      <c r="FN17" s="54" t="e">
        <f t="shared" si="11"/>
        <v>#VALUE!</v>
      </c>
      <c r="FO17" s="54" t="e">
        <f t="shared" si="11"/>
        <v>#VALUE!</v>
      </c>
      <c r="FP17" s="54" t="e">
        <f t="shared" si="11"/>
        <v>#VALUE!</v>
      </c>
      <c r="FQ17" s="54" t="e">
        <f t="shared" si="11"/>
        <v>#VALUE!</v>
      </c>
      <c r="FR17" s="54" t="e">
        <f t="shared" si="11"/>
        <v>#VALUE!</v>
      </c>
      <c r="FS17" s="54" t="e">
        <f t="shared" si="11"/>
        <v>#VALUE!</v>
      </c>
      <c r="FT17" s="54" t="e">
        <f t="shared" si="11"/>
        <v>#VALUE!</v>
      </c>
      <c r="FU17" s="86" t="e">
        <f t="shared" si="11"/>
        <v>#VALUE!</v>
      </c>
      <c r="FV17" s="54" t="e">
        <f t="shared" si="12"/>
        <v>#VALUE!</v>
      </c>
      <c r="FW17" s="54" t="e">
        <f t="shared" si="12"/>
        <v>#VALUE!</v>
      </c>
      <c r="FX17" s="54" t="e">
        <f t="shared" si="12"/>
        <v>#VALUE!</v>
      </c>
      <c r="FY17" s="54" t="e">
        <f t="shared" si="12"/>
        <v>#VALUE!</v>
      </c>
      <c r="FZ17" s="54" t="e">
        <f t="shared" si="12"/>
        <v>#VALUE!</v>
      </c>
      <c r="GA17" s="54" t="e">
        <f t="shared" si="12"/>
        <v>#VALUE!</v>
      </c>
      <c r="GB17" s="54" t="e">
        <f t="shared" si="12"/>
        <v>#VALUE!</v>
      </c>
      <c r="GC17" s="54" t="e">
        <f t="shared" si="12"/>
        <v>#VALUE!</v>
      </c>
      <c r="GD17" s="54" t="e">
        <f t="shared" si="12"/>
        <v>#VALUE!</v>
      </c>
      <c r="GE17" s="54" t="e">
        <f t="shared" si="12"/>
        <v>#VALUE!</v>
      </c>
      <c r="GF17" s="54" t="e">
        <f t="shared" si="12"/>
        <v>#VALUE!</v>
      </c>
      <c r="GG17" s="54" t="e">
        <f t="shared" si="12"/>
        <v>#VALUE!</v>
      </c>
      <c r="GH17" s="54" t="e">
        <f t="shared" si="12"/>
        <v>#VALUE!</v>
      </c>
      <c r="GI17" s="54" t="e">
        <f t="shared" si="12"/>
        <v>#VALUE!</v>
      </c>
      <c r="GJ17" s="54" t="e">
        <f t="shared" si="12"/>
        <v>#VALUE!</v>
      </c>
      <c r="GK17" s="54" t="e">
        <f t="shared" si="12"/>
        <v>#VALUE!</v>
      </c>
      <c r="GL17" s="54" t="e">
        <f t="shared" si="13"/>
        <v>#VALUE!</v>
      </c>
      <c r="GM17" s="54" t="e">
        <f t="shared" si="13"/>
        <v>#VALUE!</v>
      </c>
      <c r="GN17" s="54" t="e">
        <f t="shared" si="13"/>
        <v>#VALUE!</v>
      </c>
      <c r="GO17" s="54" t="e">
        <f t="shared" si="13"/>
        <v>#VALUE!</v>
      </c>
      <c r="GP17" s="54" t="e">
        <f t="shared" si="13"/>
        <v>#VALUE!</v>
      </c>
      <c r="GQ17" s="54" t="e">
        <f t="shared" si="13"/>
        <v>#VALUE!</v>
      </c>
      <c r="GR17" s="54" t="e">
        <f t="shared" si="13"/>
        <v>#VALUE!</v>
      </c>
      <c r="GS17" s="54" t="e">
        <f t="shared" si="13"/>
        <v>#VALUE!</v>
      </c>
      <c r="GT17" s="54" t="e">
        <f t="shared" si="13"/>
        <v>#VALUE!</v>
      </c>
      <c r="GU17" s="54" t="e">
        <f t="shared" si="13"/>
        <v>#VALUE!</v>
      </c>
      <c r="GV17" s="54" t="e">
        <f t="shared" si="13"/>
        <v>#VALUE!</v>
      </c>
      <c r="GW17" s="54" t="e">
        <f t="shared" si="13"/>
        <v>#VALUE!</v>
      </c>
      <c r="GX17" s="54" t="e">
        <f t="shared" si="13"/>
        <v>#VALUE!</v>
      </c>
      <c r="GY17" s="54" t="e">
        <f t="shared" si="13"/>
        <v>#VALUE!</v>
      </c>
      <c r="GZ17" s="54" t="e">
        <f t="shared" si="13"/>
        <v>#VALUE!</v>
      </c>
      <c r="HA17" s="54" t="e">
        <f t="shared" si="13"/>
        <v>#VALUE!</v>
      </c>
      <c r="HB17" s="54" t="e">
        <f t="shared" si="14"/>
        <v>#VALUE!</v>
      </c>
      <c r="HC17" s="54" t="e">
        <f t="shared" si="14"/>
        <v>#VALUE!</v>
      </c>
      <c r="HD17" s="54" t="e">
        <f t="shared" si="14"/>
        <v>#VALUE!</v>
      </c>
      <c r="HE17" s="54" t="e">
        <f t="shared" si="14"/>
        <v>#VALUE!</v>
      </c>
      <c r="HF17" s="54" t="e">
        <f t="shared" si="14"/>
        <v>#VALUE!</v>
      </c>
      <c r="HG17" s="54" t="e">
        <f t="shared" si="14"/>
        <v>#VALUE!</v>
      </c>
      <c r="HR17" s="259"/>
      <c r="HS17" s="260"/>
      <c r="HT17" s="260"/>
      <c r="HU17" s="260"/>
      <c r="HV17" s="260"/>
      <c r="HW17" s="260"/>
      <c r="HX17" s="260"/>
      <c r="HY17" s="260"/>
      <c r="HZ17" s="260"/>
      <c r="IA17" s="263"/>
    </row>
    <row r="18" spans="2:227" ht="17.25" customHeight="1">
      <c r="B18" s="91" t="s">
        <v>51</v>
      </c>
      <c r="C18" s="71">
        <v>1</v>
      </c>
      <c r="D18" s="72">
        <v>2</v>
      </c>
      <c r="E18" s="72">
        <v>3</v>
      </c>
      <c r="F18" s="72">
        <v>4</v>
      </c>
      <c r="G18" s="72">
        <v>5</v>
      </c>
      <c r="H18" s="72">
        <v>6</v>
      </c>
      <c r="I18" s="72">
        <v>7</v>
      </c>
      <c r="J18" s="116">
        <v>8</v>
      </c>
      <c r="K18" s="116">
        <v>9</v>
      </c>
      <c r="L18" s="116">
        <v>0</v>
      </c>
      <c r="M18" s="116" t="s">
        <v>70</v>
      </c>
      <c r="N18" s="116" t="s">
        <v>71</v>
      </c>
      <c r="O18" s="116" t="s">
        <v>72</v>
      </c>
      <c r="P18" s="116" t="s">
        <v>73</v>
      </c>
      <c r="Q18" s="68" t="s">
        <v>20</v>
      </c>
      <c r="R18" s="68" t="s">
        <v>20</v>
      </c>
      <c r="S18" s="68" t="s">
        <v>20</v>
      </c>
      <c r="T18" s="68" t="s">
        <v>20</v>
      </c>
      <c r="U18" s="68" t="s">
        <v>20</v>
      </c>
      <c r="V18" s="68" t="s">
        <v>20</v>
      </c>
      <c r="W18" s="69" t="s">
        <v>20</v>
      </c>
      <c r="X18" s="16">
        <f t="shared" si="15"/>
        <v>14</v>
      </c>
      <c r="Y18">
        <v>13</v>
      </c>
      <c r="AF18" s="67">
        <v>13</v>
      </c>
      <c r="AG18" s="88"/>
      <c r="AH18" s="16">
        <f t="shared" si="16"/>
        <v>0</v>
      </c>
      <c r="AI18" s="67">
        <f t="shared" si="51"/>
        <v>43</v>
      </c>
      <c r="AJ18" s="88"/>
      <c r="AK18" s="16">
        <f t="shared" si="17"/>
        <v>0</v>
      </c>
      <c r="AL18" s="67">
        <f t="shared" si="52"/>
        <v>73</v>
      </c>
      <c r="AM18" s="88"/>
      <c r="AN18" s="16">
        <f t="shared" si="18"/>
        <v>0</v>
      </c>
      <c r="AO18" s="67">
        <f t="shared" si="53"/>
        <v>103</v>
      </c>
      <c r="AP18" s="88"/>
      <c r="AQ18" s="16">
        <f t="shared" si="19"/>
        <v>0</v>
      </c>
      <c r="AR18" s="67">
        <f t="shared" si="54"/>
        <v>133</v>
      </c>
      <c r="AS18" s="88"/>
      <c r="AT18" s="16">
        <f t="shared" si="20"/>
        <v>0</v>
      </c>
      <c r="AU18" s="96">
        <f t="shared" si="67"/>
        <v>163</v>
      </c>
      <c r="AV18" s="88"/>
      <c r="AW18" s="16">
        <f t="shared" si="21"/>
        <v>0</v>
      </c>
      <c r="AX18" s="67">
        <f t="shared" si="55"/>
        <v>193</v>
      </c>
      <c r="AY18" s="88"/>
      <c r="AZ18" s="16">
        <f t="shared" si="22"/>
        <v>0</v>
      </c>
      <c r="BA18" s="67">
        <f t="shared" si="56"/>
        <v>223</v>
      </c>
      <c r="BB18" s="89"/>
      <c r="BC18" s="16">
        <f t="shared" si="23"/>
        <v>0</v>
      </c>
      <c r="BD18" s="67">
        <f t="shared" si="57"/>
        <v>253</v>
      </c>
      <c r="BE18" s="89"/>
      <c r="BF18" s="16">
        <f t="shared" si="24"/>
        <v>0</v>
      </c>
      <c r="BG18" s="67">
        <f t="shared" si="58"/>
        <v>283</v>
      </c>
      <c r="BH18" s="89"/>
      <c r="BI18" s="16">
        <f t="shared" si="25"/>
        <v>0</v>
      </c>
      <c r="BL18" s="26">
        <v>13</v>
      </c>
      <c r="BM18" s="29">
        <f t="shared" si="26"/>
        <v>0</v>
      </c>
      <c r="BN18" s="16" t="str">
        <f t="shared" si="27"/>
        <v>00</v>
      </c>
      <c r="BO18" s="26">
        <f t="shared" si="59"/>
        <v>43</v>
      </c>
      <c r="BP18" s="29">
        <f t="shared" si="28"/>
        <v>0</v>
      </c>
      <c r="BQ18" s="16" t="str">
        <f t="shared" si="29"/>
        <v>00</v>
      </c>
      <c r="BR18" s="26">
        <f t="shared" si="60"/>
        <v>73</v>
      </c>
      <c r="BS18" s="29">
        <f t="shared" si="30"/>
        <v>0</v>
      </c>
      <c r="BT18" s="16" t="str">
        <f t="shared" si="31"/>
        <v>00</v>
      </c>
      <c r="BU18" s="26">
        <f t="shared" si="61"/>
        <v>103</v>
      </c>
      <c r="BV18" s="29">
        <f t="shared" si="32"/>
        <v>0</v>
      </c>
      <c r="BW18" s="16" t="str">
        <f t="shared" si="33"/>
        <v>00</v>
      </c>
      <c r="BX18" s="26">
        <f t="shared" si="62"/>
        <v>133</v>
      </c>
      <c r="BY18" s="29">
        <f t="shared" si="34"/>
        <v>0</v>
      </c>
      <c r="BZ18" s="16" t="str">
        <f t="shared" si="0"/>
        <v>00</v>
      </c>
      <c r="CA18" s="26">
        <v>13</v>
      </c>
      <c r="CB18" s="29">
        <f t="shared" si="35"/>
        <v>0</v>
      </c>
      <c r="CC18" s="16" t="str">
        <f t="shared" si="1"/>
        <v>00</v>
      </c>
      <c r="CD18" s="26">
        <f t="shared" si="63"/>
        <v>43</v>
      </c>
      <c r="CE18" s="29">
        <f t="shared" si="36"/>
        <v>0</v>
      </c>
      <c r="CF18" s="16" t="str">
        <f t="shared" si="2"/>
        <v>00</v>
      </c>
      <c r="CG18" s="26">
        <f t="shared" si="64"/>
        <v>73</v>
      </c>
      <c r="CH18" s="29">
        <f t="shared" si="37"/>
        <v>0</v>
      </c>
      <c r="CI18" s="16" t="str">
        <f t="shared" si="3"/>
        <v>00</v>
      </c>
      <c r="CJ18" s="26">
        <f t="shared" si="65"/>
        <v>103</v>
      </c>
      <c r="CK18" s="29">
        <f t="shared" si="38"/>
        <v>0</v>
      </c>
      <c r="CL18" s="16" t="str">
        <f t="shared" si="4"/>
        <v>00</v>
      </c>
      <c r="CM18" s="26">
        <f t="shared" si="66"/>
        <v>133</v>
      </c>
      <c r="CN18" s="29">
        <f t="shared" si="39"/>
        <v>0</v>
      </c>
      <c r="CO18" s="16" t="str">
        <f t="shared" si="5"/>
        <v>00</v>
      </c>
      <c r="CP18" s="83">
        <f t="shared" si="40"/>
      </c>
      <c r="CQ18" s="41">
        <f t="shared" si="41"/>
      </c>
      <c r="CR18" s="41">
        <f t="shared" si="42"/>
      </c>
      <c r="CS18" s="41">
        <f t="shared" si="43"/>
      </c>
      <c r="CT18" s="41">
        <f t="shared" si="44"/>
      </c>
      <c r="CU18" s="81">
        <f t="shared" si="45"/>
      </c>
      <c r="CV18" s="81">
        <f t="shared" si="46"/>
      </c>
      <c r="CW18" s="81">
        <f t="shared" si="47"/>
      </c>
      <c r="CX18" s="81">
        <f t="shared" si="48"/>
      </c>
      <c r="CY18" s="81">
        <f t="shared" si="49"/>
      </c>
      <c r="CZ18" s="45">
        <f t="shared" si="50"/>
      </c>
      <c r="DA18" s="86" t="e">
        <f t="shared" si="6"/>
        <v>#VALUE!</v>
      </c>
      <c r="DB18" s="54" t="e">
        <f t="shared" si="7"/>
        <v>#VALUE!</v>
      </c>
      <c r="DC18" s="54" t="e">
        <f t="shared" si="7"/>
        <v>#VALUE!</v>
      </c>
      <c r="DD18" s="54" t="e">
        <f t="shared" si="7"/>
        <v>#VALUE!</v>
      </c>
      <c r="DE18" s="54" t="e">
        <f t="shared" si="7"/>
        <v>#VALUE!</v>
      </c>
      <c r="DF18" s="54" t="e">
        <f t="shared" si="7"/>
        <v>#VALUE!</v>
      </c>
      <c r="DG18" s="54" t="e">
        <f t="shared" si="7"/>
        <v>#VALUE!</v>
      </c>
      <c r="DH18" s="54" t="e">
        <f t="shared" si="7"/>
        <v>#VALUE!</v>
      </c>
      <c r="DI18" s="54" t="e">
        <f t="shared" si="7"/>
        <v>#VALUE!</v>
      </c>
      <c r="DJ18" s="54" t="e">
        <f t="shared" si="7"/>
        <v>#VALUE!</v>
      </c>
      <c r="DK18" s="54" t="e">
        <f t="shared" si="7"/>
        <v>#VALUE!</v>
      </c>
      <c r="DL18" s="54" t="e">
        <f t="shared" si="7"/>
        <v>#VALUE!</v>
      </c>
      <c r="DM18" s="54" t="e">
        <f t="shared" si="7"/>
        <v>#VALUE!</v>
      </c>
      <c r="DN18" s="54" t="e">
        <f t="shared" si="7"/>
        <v>#VALUE!</v>
      </c>
      <c r="DO18" s="54" t="e">
        <f t="shared" si="7"/>
        <v>#VALUE!</v>
      </c>
      <c r="DP18" s="54" t="e">
        <f t="shared" si="7"/>
        <v>#VALUE!</v>
      </c>
      <c r="DQ18" s="54" t="e">
        <f t="shared" si="7"/>
        <v>#VALUE!</v>
      </c>
      <c r="DR18" s="54" t="e">
        <f t="shared" si="8"/>
        <v>#VALUE!</v>
      </c>
      <c r="DS18" s="54" t="e">
        <f t="shared" si="8"/>
        <v>#VALUE!</v>
      </c>
      <c r="DT18" s="54" t="e">
        <f t="shared" si="8"/>
        <v>#VALUE!</v>
      </c>
      <c r="DU18" s="54" t="e">
        <f t="shared" si="8"/>
        <v>#VALUE!</v>
      </c>
      <c r="DV18" s="54" t="e">
        <f t="shared" si="8"/>
        <v>#VALUE!</v>
      </c>
      <c r="DW18" s="54" t="e">
        <f t="shared" si="8"/>
        <v>#VALUE!</v>
      </c>
      <c r="DX18" s="54" t="e">
        <f t="shared" si="8"/>
        <v>#VALUE!</v>
      </c>
      <c r="DY18" s="54" t="e">
        <f t="shared" si="8"/>
        <v>#VALUE!</v>
      </c>
      <c r="DZ18" s="54" t="e">
        <f t="shared" si="8"/>
        <v>#VALUE!</v>
      </c>
      <c r="EA18" s="54" t="e">
        <f t="shared" si="8"/>
        <v>#VALUE!</v>
      </c>
      <c r="EB18" s="54" t="e">
        <f t="shared" si="8"/>
        <v>#VALUE!</v>
      </c>
      <c r="EC18" s="54" t="e">
        <f t="shared" si="8"/>
        <v>#VALUE!</v>
      </c>
      <c r="ED18" s="54" t="e">
        <f t="shared" si="8"/>
        <v>#VALUE!</v>
      </c>
      <c r="EE18" s="54" t="e">
        <f t="shared" si="8"/>
        <v>#VALUE!</v>
      </c>
      <c r="EF18" s="54" t="e">
        <f t="shared" si="8"/>
        <v>#VALUE!</v>
      </c>
      <c r="EG18" s="54" t="e">
        <f t="shared" si="8"/>
        <v>#VALUE!</v>
      </c>
      <c r="EH18" s="54" t="e">
        <f t="shared" si="9"/>
        <v>#VALUE!</v>
      </c>
      <c r="EI18" s="54" t="e">
        <f t="shared" si="9"/>
        <v>#VALUE!</v>
      </c>
      <c r="EJ18" s="54" t="e">
        <f t="shared" si="9"/>
        <v>#VALUE!</v>
      </c>
      <c r="EK18" s="54" t="e">
        <f t="shared" si="9"/>
        <v>#VALUE!</v>
      </c>
      <c r="EL18" s="54" t="e">
        <f t="shared" si="9"/>
        <v>#VALUE!</v>
      </c>
      <c r="EM18" s="54" t="e">
        <f t="shared" si="9"/>
        <v>#VALUE!</v>
      </c>
      <c r="EN18" s="54" t="e">
        <f t="shared" si="9"/>
        <v>#VALUE!</v>
      </c>
      <c r="EO18" s="54" t="e">
        <f t="shared" si="9"/>
        <v>#VALUE!</v>
      </c>
      <c r="EP18" s="54" t="e">
        <f t="shared" si="9"/>
        <v>#VALUE!</v>
      </c>
      <c r="EQ18" s="54" t="e">
        <f t="shared" si="9"/>
        <v>#VALUE!</v>
      </c>
      <c r="ER18" s="54" t="e">
        <f t="shared" si="9"/>
        <v>#VALUE!</v>
      </c>
      <c r="ES18" s="54" t="e">
        <f t="shared" si="9"/>
        <v>#VALUE!</v>
      </c>
      <c r="ET18" s="54" t="e">
        <f t="shared" si="9"/>
        <v>#VALUE!</v>
      </c>
      <c r="EU18" s="54" t="e">
        <f t="shared" si="9"/>
        <v>#VALUE!</v>
      </c>
      <c r="EV18" s="54" t="e">
        <f t="shared" si="9"/>
        <v>#VALUE!</v>
      </c>
      <c r="EW18" s="54" t="e">
        <f t="shared" si="9"/>
        <v>#VALUE!</v>
      </c>
      <c r="EX18" s="54" t="e">
        <f t="shared" si="10"/>
        <v>#VALUE!</v>
      </c>
      <c r="EY18" s="54" t="e">
        <f t="shared" si="10"/>
        <v>#VALUE!</v>
      </c>
      <c r="EZ18" s="54" t="e">
        <f t="shared" si="10"/>
        <v>#VALUE!</v>
      </c>
      <c r="FA18" s="54" t="e">
        <f t="shared" si="10"/>
        <v>#VALUE!</v>
      </c>
      <c r="FB18" s="54" t="e">
        <f t="shared" si="10"/>
        <v>#VALUE!</v>
      </c>
      <c r="FC18" s="54" t="e">
        <f t="shared" si="10"/>
        <v>#VALUE!</v>
      </c>
      <c r="FD18" s="54" t="e">
        <f t="shared" si="10"/>
        <v>#VALUE!</v>
      </c>
      <c r="FE18" s="54" t="e">
        <f t="shared" si="10"/>
        <v>#VALUE!</v>
      </c>
      <c r="FF18" s="54" t="e">
        <f t="shared" si="11"/>
        <v>#VALUE!</v>
      </c>
      <c r="FG18" s="54" t="e">
        <f t="shared" si="11"/>
        <v>#VALUE!</v>
      </c>
      <c r="FH18" s="54" t="e">
        <f t="shared" si="11"/>
        <v>#VALUE!</v>
      </c>
      <c r="FI18" s="54" t="e">
        <f t="shared" si="11"/>
        <v>#VALUE!</v>
      </c>
      <c r="FJ18" s="54" t="e">
        <f t="shared" si="11"/>
        <v>#VALUE!</v>
      </c>
      <c r="FK18" s="54" t="e">
        <f t="shared" si="11"/>
        <v>#VALUE!</v>
      </c>
      <c r="FL18" s="54" t="e">
        <f t="shared" si="11"/>
        <v>#VALUE!</v>
      </c>
      <c r="FM18" s="54" t="e">
        <f t="shared" si="11"/>
        <v>#VALUE!</v>
      </c>
      <c r="FN18" s="54" t="e">
        <f t="shared" si="11"/>
        <v>#VALUE!</v>
      </c>
      <c r="FO18" s="54" t="e">
        <f t="shared" si="11"/>
        <v>#VALUE!</v>
      </c>
      <c r="FP18" s="54" t="e">
        <f t="shared" si="11"/>
        <v>#VALUE!</v>
      </c>
      <c r="FQ18" s="54" t="e">
        <f t="shared" si="11"/>
        <v>#VALUE!</v>
      </c>
      <c r="FR18" s="54" t="e">
        <f t="shared" si="11"/>
        <v>#VALUE!</v>
      </c>
      <c r="FS18" s="54" t="e">
        <f t="shared" si="11"/>
        <v>#VALUE!</v>
      </c>
      <c r="FT18" s="54" t="e">
        <f t="shared" si="11"/>
        <v>#VALUE!</v>
      </c>
      <c r="FU18" s="86" t="e">
        <f t="shared" si="11"/>
        <v>#VALUE!</v>
      </c>
      <c r="FV18" s="54" t="e">
        <f t="shared" si="12"/>
        <v>#VALUE!</v>
      </c>
      <c r="FW18" s="54" t="e">
        <f t="shared" si="12"/>
        <v>#VALUE!</v>
      </c>
      <c r="FX18" s="54" t="e">
        <f t="shared" si="12"/>
        <v>#VALUE!</v>
      </c>
      <c r="FY18" s="54" t="e">
        <f t="shared" si="12"/>
        <v>#VALUE!</v>
      </c>
      <c r="FZ18" s="54" t="e">
        <f t="shared" si="12"/>
        <v>#VALUE!</v>
      </c>
      <c r="GA18" s="54" t="e">
        <f t="shared" si="12"/>
        <v>#VALUE!</v>
      </c>
      <c r="GB18" s="54" t="e">
        <f t="shared" si="12"/>
        <v>#VALUE!</v>
      </c>
      <c r="GC18" s="54" t="e">
        <f t="shared" si="12"/>
        <v>#VALUE!</v>
      </c>
      <c r="GD18" s="54" t="e">
        <f t="shared" si="12"/>
        <v>#VALUE!</v>
      </c>
      <c r="GE18" s="54" t="e">
        <f t="shared" si="12"/>
        <v>#VALUE!</v>
      </c>
      <c r="GF18" s="54" t="e">
        <f t="shared" si="12"/>
        <v>#VALUE!</v>
      </c>
      <c r="GG18" s="54" t="e">
        <f t="shared" si="12"/>
        <v>#VALUE!</v>
      </c>
      <c r="GH18" s="54" t="e">
        <f t="shared" si="12"/>
        <v>#VALUE!</v>
      </c>
      <c r="GI18" s="54" t="e">
        <f t="shared" si="12"/>
        <v>#VALUE!</v>
      </c>
      <c r="GJ18" s="54" t="e">
        <f t="shared" si="12"/>
        <v>#VALUE!</v>
      </c>
      <c r="GK18" s="54" t="e">
        <f t="shared" si="12"/>
        <v>#VALUE!</v>
      </c>
      <c r="GL18" s="54" t="e">
        <f t="shared" si="13"/>
        <v>#VALUE!</v>
      </c>
      <c r="GM18" s="54" t="e">
        <f t="shared" si="13"/>
        <v>#VALUE!</v>
      </c>
      <c r="GN18" s="54" t="e">
        <f t="shared" si="13"/>
        <v>#VALUE!</v>
      </c>
      <c r="GO18" s="54" t="e">
        <f t="shared" si="13"/>
        <v>#VALUE!</v>
      </c>
      <c r="GP18" s="54" t="e">
        <f t="shared" si="13"/>
        <v>#VALUE!</v>
      </c>
      <c r="GQ18" s="54" t="e">
        <f t="shared" si="13"/>
        <v>#VALUE!</v>
      </c>
      <c r="GR18" s="54" t="e">
        <f t="shared" si="13"/>
        <v>#VALUE!</v>
      </c>
      <c r="GS18" s="54" t="e">
        <f t="shared" si="13"/>
        <v>#VALUE!</v>
      </c>
      <c r="GT18" s="54" t="e">
        <f t="shared" si="13"/>
        <v>#VALUE!</v>
      </c>
      <c r="GU18" s="54" t="e">
        <f t="shared" si="13"/>
        <v>#VALUE!</v>
      </c>
      <c r="GV18" s="54" t="e">
        <f t="shared" si="13"/>
        <v>#VALUE!</v>
      </c>
      <c r="GW18" s="54" t="e">
        <f t="shared" si="13"/>
        <v>#VALUE!</v>
      </c>
      <c r="GX18" s="54" t="e">
        <f t="shared" si="13"/>
        <v>#VALUE!</v>
      </c>
      <c r="GY18" s="54" t="e">
        <f t="shared" si="13"/>
        <v>#VALUE!</v>
      </c>
      <c r="GZ18" s="54" t="e">
        <f t="shared" si="13"/>
        <v>#VALUE!</v>
      </c>
      <c r="HA18" s="54" t="e">
        <f t="shared" si="13"/>
        <v>#VALUE!</v>
      </c>
      <c r="HB18" s="54" t="e">
        <f t="shared" si="14"/>
        <v>#VALUE!</v>
      </c>
      <c r="HC18" s="54" t="e">
        <f t="shared" si="14"/>
        <v>#VALUE!</v>
      </c>
      <c r="HD18" s="54" t="e">
        <f t="shared" si="14"/>
        <v>#VALUE!</v>
      </c>
      <c r="HE18" s="54" t="e">
        <f t="shared" si="14"/>
        <v>#VALUE!</v>
      </c>
      <c r="HF18" s="54" t="e">
        <f t="shared" si="14"/>
        <v>#VALUE!</v>
      </c>
      <c r="HG18" s="54" t="e">
        <f t="shared" si="14"/>
        <v>#VALUE!</v>
      </c>
      <c r="HS18" s="124" t="s">
        <v>79</v>
      </c>
    </row>
    <row r="19" spans="2:227" ht="17.25" customHeight="1">
      <c r="B19" s="91" t="s">
        <v>52</v>
      </c>
      <c r="C19" s="59">
        <v>1</v>
      </c>
      <c r="D19" s="60">
        <v>2</v>
      </c>
      <c r="E19" s="60">
        <v>3</v>
      </c>
      <c r="F19" s="60">
        <v>4</v>
      </c>
      <c r="G19" s="60">
        <v>5</v>
      </c>
      <c r="H19" s="60">
        <v>6</v>
      </c>
      <c r="I19" s="60">
        <v>7</v>
      </c>
      <c r="J19" s="70">
        <v>8</v>
      </c>
      <c r="K19" s="70">
        <v>9</v>
      </c>
      <c r="L19" s="68" t="s">
        <v>20</v>
      </c>
      <c r="M19" s="68" t="s">
        <v>20</v>
      </c>
      <c r="N19" s="68" t="s">
        <v>20</v>
      </c>
      <c r="O19" s="68" t="s">
        <v>20</v>
      </c>
      <c r="P19" s="68" t="s">
        <v>20</v>
      </c>
      <c r="Q19" s="68" t="s">
        <v>20</v>
      </c>
      <c r="R19" s="68" t="s">
        <v>20</v>
      </c>
      <c r="S19" s="68" t="s">
        <v>20</v>
      </c>
      <c r="T19" s="68" t="s">
        <v>20</v>
      </c>
      <c r="U19" s="68" t="s">
        <v>20</v>
      </c>
      <c r="V19" s="68" t="s">
        <v>20</v>
      </c>
      <c r="W19" s="69" t="s">
        <v>20</v>
      </c>
      <c r="X19" s="16">
        <f t="shared" si="15"/>
        <v>9</v>
      </c>
      <c r="Y19">
        <v>14</v>
      </c>
      <c r="AF19" s="67">
        <v>14</v>
      </c>
      <c r="AG19" s="88"/>
      <c r="AH19" s="16">
        <f t="shared" si="16"/>
        <v>0</v>
      </c>
      <c r="AI19" s="67">
        <f t="shared" si="51"/>
        <v>44</v>
      </c>
      <c r="AJ19" s="88"/>
      <c r="AK19" s="16">
        <f t="shared" si="17"/>
        <v>0</v>
      </c>
      <c r="AL19" s="67">
        <f t="shared" si="52"/>
        <v>74</v>
      </c>
      <c r="AM19" s="88"/>
      <c r="AN19" s="16">
        <f t="shared" si="18"/>
        <v>0</v>
      </c>
      <c r="AO19" s="67">
        <f t="shared" si="53"/>
        <v>104</v>
      </c>
      <c r="AP19" s="88"/>
      <c r="AQ19" s="16">
        <f t="shared" si="19"/>
        <v>0</v>
      </c>
      <c r="AR19" s="67">
        <f t="shared" si="54"/>
        <v>134</v>
      </c>
      <c r="AS19" s="88"/>
      <c r="AT19" s="16">
        <f t="shared" si="20"/>
        <v>0</v>
      </c>
      <c r="AU19" s="96">
        <f t="shared" si="67"/>
        <v>164</v>
      </c>
      <c r="AV19" s="88"/>
      <c r="AW19" s="16">
        <f t="shared" si="21"/>
        <v>0</v>
      </c>
      <c r="AX19" s="67">
        <f t="shared" si="55"/>
        <v>194</v>
      </c>
      <c r="AY19" s="88"/>
      <c r="AZ19" s="16">
        <f t="shared" si="22"/>
        <v>0</v>
      </c>
      <c r="BA19" s="67">
        <f t="shared" si="56"/>
        <v>224</v>
      </c>
      <c r="BB19" s="89"/>
      <c r="BC19" s="16">
        <f t="shared" si="23"/>
        <v>0</v>
      </c>
      <c r="BD19" s="67">
        <f t="shared" si="57"/>
        <v>254</v>
      </c>
      <c r="BE19" s="89"/>
      <c r="BF19" s="16">
        <f t="shared" si="24"/>
        <v>0</v>
      </c>
      <c r="BG19" s="67">
        <f t="shared" si="58"/>
        <v>284</v>
      </c>
      <c r="BH19" s="89"/>
      <c r="BI19" s="16">
        <f t="shared" si="25"/>
        <v>0</v>
      </c>
      <c r="BL19" s="26">
        <v>14</v>
      </c>
      <c r="BM19" s="29">
        <f t="shared" si="26"/>
        <v>0</v>
      </c>
      <c r="BN19" s="16" t="str">
        <f t="shared" si="27"/>
        <v>00</v>
      </c>
      <c r="BO19" s="26">
        <f t="shared" si="59"/>
        <v>44</v>
      </c>
      <c r="BP19" s="29">
        <f t="shared" si="28"/>
        <v>0</v>
      </c>
      <c r="BQ19" s="16" t="str">
        <f t="shared" si="29"/>
        <v>00</v>
      </c>
      <c r="BR19" s="26">
        <f t="shared" si="60"/>
        <v>74</v>
      </c>
      <c r="BS19" s="29">
        <f t="shared" si="30"/>
        <v>0</v>
      </c>
      <c r="BT19" s="16" t="str">
        <f t="shared" si="31"/>
        <v>00</v>
      </c>
      <c r="BU19" s="26">
        <f t="shared" si="61"/>
        <v>104</v>
      </c>
      <c r="BV19" s="29">
        <f t="shared" si="32"/>
        <v>0</v>
      </c>
      <c r="BW19" s="16" t="str">
        <f t="shared" si="33"/>
        <v>00</v>
      </c>
      <c r="BX19" s="26">
        <f t="shared" si="62"/>
        <v>134</v>
      </c>
      <c r="BY19" s="29">
        <f t="shared" si="34"/>
        <v>0</v>
      </c>
      <c r="BZ19" s="16" t="str">
        <f t="shared" si="0"/>
        <v>00</v>
      </c>
      <c r="CA19" s="26">
        <v>14</v>
      </c>
      <c r="CB19" s="29">
        <f t="shared" si="35"/>
        <v>0</v>
      </c>
      <c r="CC19" s="16" t="str">
        <f t="shared" si="1"/>
        <v>00</v>
      </c>
      <c r="CD19" s="26">
        <f t="shared" si="63"/>
        <v>44</v>
      </c>
      <c r="CE19" s="29">
        <f t="shared" si="36"/>
        <v>0</v>
      </c>
      <c r="CF19" s="16" t="str">
        <f t="shared" si="2"/>
        <v>00</v>
      </c>
      <c r="CG19" s="26">
        <f t="shared" si="64"/>
        <v>74</v>
      </c>
      <c r="CH19" s="29">
        <f t="shared" si="37"/>
        <v>0</v>
      </c>
      <c r="CI19" s="16" t="str">
        <f t="shared" si="3"/>
        <v>00</v>
      </c>
      <c r="CJ19" s="26">
        <f t="shared" si="65"/>
        <v>104</v>
      </c>
      <c r="CK19" s="29">
        <f t="shared" si="38"/>
        <v>0</v>
      </c>
      <c r="CL19" s="16" t="str">
        <f t="shared" si="4"/>
        <v>00</v>
      </c>
      <c r="CM19" s="26">
        <f t="shared" si="66"/>
        <v>134</v>
      </c>
      <c r="CN19" s="29">
        <f t="shared" si="39"/>
        <v>0</v>
      </c>
      <c r="CO19" s="16" t="str">
        <f t="shared" si="5"/>
        <v>00</v>
      </c>
      <c r="CP19" s="83">
        <f t="shared" si="40"/>
      </c>
      <c r="CQ19" s="41">
        <f t="shared" si="41"/>
      </c>
      <c r="CR19" s="41">
        <f t="shared" si="42"/>
      </c>
      <c r="CS19" s="41">
        <f t="shared" si="43"/>
      </c>
      <c r="CT19" s="41">
        <f t="shared" si="44"/>
      </c>
      <c r="CU19" s="81">
        <f t="shared" si="45"/>
      </c>
      <c r="CV19" s="81">
        <f t="shared" si="46"/>
      </c>
      <c r="CW19" s="81">
        <f t="shared" si="47"/>
      </c>
      <c r="CX19" s="81">
        <f t="shared" si="48"/>
      </c>
      <c r="CY19" s="81">
        <f t="shared" si="49"/>
      </c>
      <c r="CZ19" s="45">
        <f t="shared" si="50"/>
      </c>
      <c r="DA19" s="86" t="e">
        <f t="shared" si="6"/>
        <v>#VALUE!</v>
      </c>
      <c r="DB19" s="54" t="e">
        <f t="shared" si="7"/>
        <v>#VALUE!</v>
      </c>
      <c r="DC19" s="54" t="e">
        <f t="shared" si="7"/>
        <v>#VALUE!</v>
      </c>
      <c r="DD19" s="54" t="e">
        <f t="shared" si="7"/>
        <v>#VALUE!</v>
      </c>
      <c r="DE19" s="54" t="e">
        <f t="shared" si="7"/>
        <v>#VALUE!</v>
      </c>
      <c r="DF19" s="54" t="e">
        <f t="shared" si="7"/>
        <v>#VALUE!</v>
      </c>
      <c r="DG19" s="54" t="e">
        <f t="shared" si="7"/>
        <v>#VALUE!</v>
      </c>
      <c r="DH19" s="54" t="e">
        <f t="shared" si="7"/>
        <v>#VALUE!</v>
      </c>
      <c r="DI19" s="54" t="e">
        <f t="shared" si="7"/>
        <v>#VALUE!</v>
      </c>
      <c r="DJ19" s="54" t="e">
        <f t="shared" si="7"/>
        <v>#VALUE!</v>
      </c>
      <c r="DK19" s="54" t="e">
        <f t="shared" si="7"/>
        <v>#VALUE!</v>
      </c>
      <c r="DL19" s="54" t="e">
        <f t="shared" si="7"/>
        <v>#VALUE!</v>
      </c>
      <c r="DM19" s="54" t="e">
        <f t="shared" si="7"/>
        <v>#VALUE!</v>
      </c>
      <c r="DN19" s="54" t="e">
        <f t="shared" si="7"/>
        <v>#VALUE!</v>
      </c>
      <c r="DO19" s="54" t="e">
        <f t="shared" si="7"/>
        <v>#VALUE!</v>
      </c>
      <c r="DP19" s="54" t="e">
        <f t="shared" si="7"/>
        <v>#VALUE!</v>
      </c>
      <c r="DQ19" s="54" t="e">
        <f t="shared" si="7"/>
        <v>#VALUE!</v>
      </c>
      <c r="DR19" s="54" t="e">
        <f t="shared" si="8"/>
        <v>#VALUE!</v>
      </c>
      <c r="DS19" s="54" t="e">
        <f t="shared" si="8"/>
        <v>#VALUE!</v>
      </c>
      <c r="DT19" s="54" t="e">
        <f t="shared" si="8"/>
        <v>#VALUE!</v>
      </c>
      <c r="DU19" s="54" t="e">
        <f t="shared" si="8"/>
        <v>#VALUE!</v>
      </c>
      <c r="DV19" s="54" t="e">
        <f t="shared" si="8"/>
        <v>#VALUE!</v>
      </c>
      <c r="DW19" s="54" t="e">
        <f t="shared" si="8"/>
        <v>#VALUE!</v>
      </c>
      <c r="DX19" s="54" t="e">
        <f t="shared" si="8"/>
        <v>#VALUE!</v>
      </c>
      <c r="DY19" s="54" t="e">
        <f t="shared" si="8"/>
        <v>#VALUE!</v>
      </c>
      <c r="DZ19" s="54" t="e">
        <f t="shared" si="8"/>
        <v>#VALUE!</v>
      </c>
      <c r="EA19" s="54" t="e">
        <f t="shared" si="8"/>
        <v>#VALUE!</v>
      </c>
      <c r="EB19" s="54" t="e">
        <f t="shared" si="8"/>
        <v>#VALUE!</v>
      </c>
      <c r="EC19" s="54" t="e">
        <f t="shared" si="8"/>
        <v>#VALUE!</v>
      </c>
      <c r="ED19" s="54" t="e">
        <f t="shared" si="8"/>
        <v>#VALUE!</v>
      </c>
      <c r="EE19" s="54" t="e">
        <f t="shared" si="8"/>
        <v>#VALUE!</v>
      </c>
      <c r="EF19" s="54" t="e">
        <f t="shared" si="8"/>
        <v>#VALUE!</v>
      </c>
      <c r="EG19" s="54" t="e">
        <f t="shared" si="8"/>
        <v>#VALUE!</v>
      </c>
      <c r="EH19" s="54" t="e">
        <f t="shared" si="9"/>
        <v>#VALUE!</v>
      </c>
      <c r="EI19" s="54" t="e">
        <f t="shared" si="9"/>
        <v>#VALUE!</v>
      </c>
      <c r="EJ19" s="54" t="e">
        <f t="shared" si="9"/>
        <v>#VALUE!</v>
      </c>
      <c r="EK19" s="54" t="e">
        <f t="shared" si="9"/>
        <v>#VALUE!</v>
      </c>
      <c r="EL19" s="54" t="e">
        <f t="shared" si="9"/>
        <v>#VALUE!</v>
      </c>
      <c r="EM19" s="54" t="e">
        <f t="shared" si="9"/>
        <v>#VALUE!</v>
      </c>
      <c r="EN19" s="54" t="e">
        <f t="shared" si="9"/>
        <v>#VALUE!</v>
      </c>
      <c r="EO19" s="54" t="e">
        <f t="shared" si="9"/>
        <v>#VALUE!</v>
      </c>
      <c r="EP19" s="54" t="e">
        <f t="shared" si="9"/>
        <v>#VALUE!</v>
      </c>
      <c r="EQ19" s="54" t="e">
        <f t="shared" si="9"/>
        <v>#VALUE!</v>
      </c>
      <c r="ER19" s="54" t="e">
        <f t="shared" si="9"/>
        <v>#VALUE!</v>
      </c>
      <c r="ES19" s="54" t="e">
        <f t="shared" si="9"/>
        <v>#VALUE!</v>
      </c>
      <c r="ET19" s="54" t="e">
        <f t="shared" si="9"/>
        <v>#VALUE!</v>
      </c>
      <c r="EU19" s="54" t="e">
        <f t="shared" si="9"/>
        <v>#VALUE!</v>
      </c>
      <c r="EV19" s="54" t="e">
        <f t="shared" si="9"/>
        <v>#VALUE!</v>
      </c>
      <c r="EW19" s="54" t="e">
        <f t="shared" si="9"/>
        <v>#VALUE!</v>
      </c>
      <c r="EX19" s="54" t="e">
        <f t="shared" si="10"/>
        <v>#VALUE!</v>
      </c>
      <c r="EY19" s="54" t="e">
        <f t="shared" si="10"/>
        <v>#VALUE!</v>
      </c>
      <c r="EZ19" s="54" t="e">
        <f t="shared" si="10"/>
        <v>#VALUE!</v>
      </c>
      <c r="FA19" s="54" t="e">
        <f t="shared" si="10"/>
        <v>#VALUE!</v>
      </c>
      <c r="FB19" s="54" t="e">
        <f t="shared" si="10"/>
        <v>#VALUE!</v>
      </c>
      <c r="FC19" s="54" t="e">
        <f t="shared" si="10"/>
        <v>#VALUE!</v>
      </c>
      <c r="FD19" s="54" t="e">
        <f t="shared" si="10"/>
        <v>#VALUE!</v>
      </c>
      <c r="FE19" s="54" t="e">
        <f t="shared" si="10"/>
        <v>#VALUE!</v>
      </c>
      <c r="FF19" s="54" t="e">
        <f t="shared" si="11"/>
        <v>#VALUE!</v>
      </c>
      <c r="FG19" s="54" t="e">
        <f t="shared" si="11"/>
        <v>#VALUE!</v>
      </c>
      <c r="FH19" s="54" t="e">
        <f t="shared" si="11"/>
        <v>#VALUE!</v>
      </c>
      <c r="FI19" s="54" t="e">
        <f t="shared" si="11"/>
        <v>#VALUE!</v>
      </c>
      <c r="FJ19" s="54" t="e">
        <f t="shared" si="11"/>
        <v>#VALUE!</v>
      </c>
      <c r="FK19" s="54" t="e">
        <f t="shared" si="11"/>
        <v>#VALUE!</v>
      </c>
      <c r="FL19" s="54" t="e">
        <f t="shared" si="11"/>
        <v>#VALUE!</v>
      </c>
      <c r="FM19" s="54" t="e">
        <f t="shared" si="11"/>
        <v>#VALUE!</v>
      </c>
      <c r="FN19" s="54" t="e">
        <f t="shared" si="11"/>
        <v>#VALUE!</v>
      </c>
      <c r="FO19" s="54" t="e">
        <f t="shared" si="11"/>
        <v>#VALUE!</v>
      </c>
      <c r="FP19" s="54" t="e">
        <f t="shared" si="11"/>
        <v>#VALUE!</v>
      </c>
      <c r="FQ19" s="54" t="e">
        <f t="shared" si="11"/>
        <v>#VALUE!</v>
      </c>
      <c r="FR19" s="54" t="e">
        <f t="shared" si="11"/>
        <v>#VALUE!</v>
      </c>
      <c r="FS19" s="54" t="e">
        <f t="shared" si="11"/>
        <v>#VALUE!</v>
      </c>
      <c r="FT19" s="54" t="e">
        <f t="shared" si="11"/>
        <v>#VALUE!</v>
      </c>
      <c r="FU19" s="86" t="e">
        <f t="shared" si="11"/>
        <v>#VALUE!</v>
      </c>
      <c r="FV19" s="54" t="e">
        <f t="shared" si="12"/>
        <v>#VALUE!</v>
      </c>
      <c r="FW19" s="54" t="e">
        <f t="shared" si="12"/>
        <v>#VALUE!</v>
      </c>
      <c r="FX19" s="54" t="e">
        <f t="shared" si="12"/>
        <v>#VALUE!</v>
      </c>
      <c r="FY19" s="54" t="e">
        <f t="shared" si="12"/>
        <v>#VALUE!</v>
      </c>
      <c r="FZ19" s="54" t="e">
        <f t="shared" si="12"/>
        <v>#VALUE!</v>
      </c>
      <c r="GA19" s="54" t="e">
        <f t="shared" si="12"/>
        <v>#VALUE!</v>
      </c>
      <c r="GB19" s="54" t="e">
        <f t="shared" si="12"/>
        <v>#VALUE!</v>
      </c>
      <c r="GC19" s="54" t="e">
        <f t="shared" si="12"/>
        <v>#VALUE!</v>
      </c>
      <c r="GD19" s="54" t="e">
        <f t="shared" si="12"/>
        <v>#VALUE!</v>
      </c>
      <c r="GE19" s="54" t="e">
        <f t="shared" si="12"/>
        <v>#VALUE!</v>
      </c>
      <c r="GF19" s="54" t="e">
        <f t="shared" si="12"/>
        <v>#VALUE!</v>
      </c>
      <c r="GG19" s="54" t="e">
        <f t="shared" si="12"/>
        <v>#VALUE!</v>
      </c>
      <c r="GH19" s="54" t="e">
        <f t="shared" si="12"/>
        <v>#VALUE!</v>
      </c>
      <c r="GI19" s="54" t="e">
        <f t="shared" si="12"/>
        <v>#VALUE!</v>
      </c>
      <c r="GJ19" s="54" t="e">
        <f t="shared" si="12"/>
        <v>#VALUE!</v>
      </c>
      <c r="GK19" s="54" t="e">
        <f t="shared" si="12"/>
        <v>#VALUE!</v>
      </c>
      <c r="GL19" s="54" t="e">
        <f t="shared" si="13"/>
        <v>#VALUE!</v>
      </c>
      <c r="GM19" s="54" t="e">
        <f t="shared" si="13"/>
        <v>#VALUE!</v>
      </c>
      <c r="GN19" s="54" t="e">
        <f t="shared" si="13"/>
        <v>#VALUE!</v>
      </c>
      <c r="GO19" s="54" t="e">
        <f t="shared" si="13"/>
        <v>#VALUE!</v>
      </c>
      <c r="GP19" s="54" t="e">
        <f t="shared" si="13"/>
        <v>#VALUE!</v>
      </c>
      <c r="GQ19" s="54" t="e">
        <f t="shared" si="13"/>
        <v>#VALUE!</v>
      </c>
      <c r="GR19" s="54" t="e">
        <f t="shared" si="13"/>
        <v>#VALUE!</v>
      </c>
      <c r="GS19" s="54" t="e">
        <f t="shared" si="13"/>
        <v>#VALUE!</v>
      </c>
      <c r="GT19" s="54" t="e">
        <f t="shared" si="13"/>
        <v>#VALUE!</v>
      </c>
      <c r="GU19" s="54" t="e">
        <f t="shared" si="13"/>
        <v>#VALUE!</v>
      </c>
      <c r="GV19" s="54" t="e">
        <f t="shared" si="13"/>
        <v>#VALUE!</v>
      </c>
      <c r="GW19" s="54" t="e">
        <f t="shared" si="13"/>
        <v>#VALUE!</v>
      </c>
      <c r="GX19" s="54" t="e">
        <f t="shared" si="13"/>
        <v>#VALUE!</v>
      </c>
      <c r="GY19" s="54" t="e">
        <f t="shared" si="13"/>
        <v>#VALUE!</v>
      </c>
      <c r="GZ19" s="54" t="e">
        <f t="shared" si="13"/>
        <v>#VALUE!</v>
      </c>
      <c r="HA19" s="54" t="e">
        <f t="shared" si="13"/>
        <v>#VALUE!</v>
      </c>
      <c r="HB19" s="54" t="e">
        <f t="shared" si="14"/>
        <v>#VALUE!</v>
      </c>
      <c r="HC19" s="54" t="e">
        <f t="shared" si="14"/>
        <v>#VALUE!</v>
      </c>
      <c r="HD19" s="54" t="e">
        <f t="shared" si="14"/>
        <v>#VALUE!</v>
      </c>
      <c r="HE19" s="54" t="e">
        <f t="shared" si="14"/>
        <v>#VALUE!</v>
      </c>
      <c r="HF19" s="54" t="e">
        <f t="shared" si="14"/>
        <v>#VALUE!</v>
      </c>
      <c r="HG19" s="54" t="e">
        <f t="shared" si="14"/>
        <v>#VALUE!</v>
      </c>
      <c r="HS19" s="124" t="s">
        <v>80</v>
      </c>
    </row>
    <row r="20" spans="2:238" ht="17.25" customHeight="1">
      <c r="B20" s="91" t="s">
        <v>53</v>
      </c>
      <c r="C20" s="59">
        <v>1</v>
      </c>
      <c r="D20" s="60">
        <v>2</v>
      </c>
      <c r="E20" s="60">
        <v>3</v>
      </c>
      <c r="F20" s="60">
        <v>4</v>
      </c>
      <c r="G20" s="60">
        <v>5</v>
      </c>
      <c r="H20" s="60">
        <v>6</v>
      </c>
      <c r="I20" s="60">
        <v>7</v>
      </c>
      <c r="J20" s="70">
        <v>8</v>
      </c>
      <c r="K20" s="68" t="s">
        <v>20</v>
      </c>
      <c r="L20" s="68" t="s">
        <v>20</v>
      </c>
      <c r="M20" s="68" t="s">
        <v>20</v>
      </c>
      <c r="N20" s="68" t="s">
        <v>20</v>
      </c>
      <c r="O20" s="68" t="s">
        <v>20</v>
      </c>
      <c r="P20" s="68" t="s">
        <v>20</v>
      </c>
      <c r="Q20" s="68" t="s">
        <v>20</v>
      </c>
      <c r="R20" s="68" t="s">
        <v>20</v>
      </c>
      <c r="S20" s="68" t="s">
        <v>20</v>
      </c>
      <c r="T20" s="68" t="s">
        <v>20</v>
      </c>
      <c r="U20" s="68" t="s">
        <v>20</v>
      </c>
      <c r="V20" s="68" t="s">
        <v>20</v>
      </c>
      <c r="W20" s="69" t="s">
        <v>20</v>
      </c>
      <c r="X20" s="16">
        <f t="shared" si="15"/>
        <v>8</v>
      </c>
      <c r="Y20">
        <v>15</v>
      </c>
      <c r="AF20" s="67">
        <v>15</v>
      </c>
      <c r="AG20" s="88"/>
      <c r="AH20" s="16">
        <f t="shared" si="16"/>
        <v>0</v>
      </c>
      <c r="AI20" s="67">
        <f t="shared" si="51"/>
        <v>45</v>
      </c>
      <c r="AJ20" s="88"/>
      <c r="AK20" s="16">
        <f t="shared" si="17"/>
        <v>0</v>
      </c>
      <c r="AL20" s="67">
        <f t="shared" si="52"/>
        <v>75</v>
      </c>
      <c r="AM20" s="88"/>
      <c r="AN20" s="16">
        <f t="shared" si="18"/>
        <v>0</v>
      </c>
      <c r="AO20" s="67">
        <f t="shared" si="53"/>
        <v>105</v>
      </c>
      <c r="AP20" s="88"/>
      <c r="AQ20" s="16">
        <f t="shared" si="19"/>
        <v>0</v>
      </c>
      <c r="AR20" s="67">
        <f t="shared" si="54"/>
        <v>135</v>
      </c>
      <c r="AS20" s="88"/>
      <c r="AT20" s="16">
        <f t="shared" si="20"/>
        <v>0</v>
      </c>
      <c r="AU20" s="96">
        <f t="shared" si="67"/>
        <v>165</v>
      </c>
      <c r="AV20" s="88"/>
      <c r="AW20" s="16">
        <f t="shared" si="21"/>
        <v>0</v>
      </c>
      <c r="AX20" s="67">
        <f t="shared" si="55"/>
        <v>195</v>
      </c>
      <c r="AY20" s="88"/>
      <c r="AZ20" s="16">
        <f t="shared" si="22"/>
        <v>0</v>
      </c>
      <c r="BA20" s="67">
        <f t="shared" si="56"/>
        <v>225</v>
      </c>
      <c r="BB20" s="89"/>
      <c r="BC20" s="16">
        <f t="shared" si="23"/>
        <v>0</v>
      </c>
      <c r="BD20" s="67">
        <f t="shared" si="57"/>
        <v>255</v>
      </c>
      <c r="BE20" s="89"/>
      <c r="BF20" s="16">
        <f t="shared" si="24"/>
        <v>0</v>
      </c>
      <c r="BG20" s="67">
        <f t="shared" si="58"/>
        <v>285</v>
      </c>
      <c r="BH20" s="89"/>
      <c r="BI20" s="16">
        <f t="shared" si="25"/>
        <v>0</v>
      </c>
      <c r="BL20" s="26">
        <v>15</v>
      </c>
      <c r="BM20" s="29">
        <f t="shared" si="26"/>
        <v>0</v>
      </c>
      <c r="BN20" s="16" t="str">
        <f t="shared" si="27"/>
        <v>00</v>
      </c>
      <c r="BO20" s="26">
        <f t="shared" si="59"/>
        <v>45</v>
      </c>
      <c r="BP20" s="29">
        <f t="shared" si="28"/>
        <v>0</v>
      </c>
      <c r="BQ20" s="16" t="str">
        <f t="shared" si="29"/>
        <v>00</v>
      </c>
      <c r="BR20" s="26">
        <f t="shared" si="60"/>
        <v>75</v>
      </c>
      <c r="BS20" s="29">
        <f t="shared" si="30"/>
        <v>0</v>
      </c>
      <c r="BT20" s="16" t="str">
        <f t="shared" si="31"/>
        <v>00</v>
      </c>
      <c r="BU20" s="26">
        <f t="shared" si="61"/>
        <v>105</v>
      </c>
      <c r="BV20" s="29">
        <f t="shared" si="32"/>
        <v>0</v>
      </c>
      <c r="BW20" s="16" t="str">
        <f t="shared" si="33"/>
        <v>00</v>
      </c>
      <c r="BX20" s="26">
        <f t="shared" si="62"/>
        <v>135</v>
      </c>
      <c r="BY20" s="29">
        <f t="shared" si="34"/>
        <v>0</v>
      </c>
      <c r="BZ20" s="16" t="str">
        <f t="shared" si="0"/>
        <v>00</v>
      </c>
      <c r="CA20" s="26">
        <v>15</v>
      </c>
      <c r="CB20" s="29">
        <f t="shared" si="35"/>
        <v>0</v>
      </c>
      <c r="CC20" s="16" t="str">
        <f t="shared" si="1"/>
        <v>00</v>
      </c>
      <c r="CD20" s="26">
        <f t="shared" si="63"/>
        <v>45</v>
      </c>
      <c r="CE20" s="29">
        <f t="shared" si="36"/>
        <v>0</v>
      </c>
      <c r="CF20" s="16" t="str">
        <f t="shared" si="2"/>
        <v>00</v>
      </c>
      <c r="CG20" s="26">
        <f t="shared" si="64"/>
        <v>75</v>
      </c>
      <c r="CH20" s="29">
        <f t="shared" si="37"/>
        <v>0</v>
      </c>
      <c r="CI20" s="16" t="str">
        <f t="shared" si="3"/>
        <v>00</v>
      </c>
      <c r="CJ20" s="26">
        <f t="shared" si="65"/>
        <v>105</v>
      </c>
      <c r="CK20" s="29">
        <f t="shared" si="38"/>
        <v>0</v>
      </c>
      <c r="CL20" s="16" t="str">
        <f t="shared" si="4"/>
        <v>00</v>
      </c>
      <c r="CM20" s="26">
        <f t="shared" si="66"/>
        <v>135</v>
      </c>
      <c r="CN20" s="29">
        <f t="shared" si="39"/>
        <v>0</v>
      </c>
      <c r="CO20" s="16" t="str">
        <f t="shared" si="5"/>
        <v>00</v>
      </c>
      <c r="CP20" s="83">
        <f t="shared" si="40"/>
      </c>
      <c r="CQ20" s="41">
        <f t="shared" si="41"/>
      </c>
      <c r="CR20" s="41">
        <f t="shared" si="42"/>
      </c>
      <c r="CS20" s="41">
        <f t="shared" si="43"/>
      </c>
      <c r="CT20" s="41">
        <f t="shared" si="44"/>
      </c>
      <c r="CU20" s="81">
        <f t="shared" si="45"/>
      </c>
      <c r="CV20" s="81">
        <f t="shared" si="46"/>
      </c>
      <c r="CW20" s="81">
        <f t="shared" si="47"/>
      </c>
      <c r="CX20" s="81">
        <f t="shared" si="48"/>
      </c>
      <c r="CY20" s="81">
        <f t="shared" si="49"/>
      </c>
      <c r="CZ20" s="45">
        <f t="shared" si="50"/>
      </c>
      <c r="DA20" s="86" t="e">
        <f t="shared" si="6"/>
        <v>#VALUE!</v>
      </c>
      <c r="DB20" s="54" t="e">
        <f t="shared" si="7"/>
        <v>#VALUE!</v>
      </c>
      <c r="DC20" s="54" t="e">
        <f t="shared" si="7"/>
        <v>#VALUE!</v>
      </c>
      <c r="DD20" s="54" t="e">
        <f t="shared" si="7"/>
        <v>#VALUE!</v>
      </c>
      <c r="DE20" s="54" t="e">
        <f t="shared" si="7"/>
        <v>#VALUE!</v>
      </c>
      <c r="DF20" s="54" t="e">
        <f t="shared" si="7"/>
        <v>#VALUE!</v>
      </c>
      <c r="DG20" s="54" t="e">
        <f t="shared" si="7"/>
        <v>#VALUE!</v>
      </c>
      <c r="DH20" s="54" t="e">
        <f t="shared" si="7"/>
        <v>#VALUE!</v>
      </c>
      <c r="DI20" s="54" t="e">
        <f t="shared" si="7"/>
        <v>#VALUE!</v>
      </c>
      <c r="DJ20" s="54" t="e">
        <f t="shared" si="7"/>
        <v>#VALUE!</v>
      </c>
      <c r="DK20" s="54" t="e">
        <f t="shared" si="7"/>
        <v>#VALUE!</v>
      </c>
      <c r="DL20" s="54" t="e">
        <f t="shared" si="7"/>
        <v>#VALUE!</v>
      </c>
      <c r="DM20" s="54" t="e">
        <f t="shared" si="7"/>
        <v>#VALUE!</v>
      </c>
      <c r="DN20" s="54" t="e">
        <f t="shared" si="7"/>
        <v>#VALUE!</v>
      </c>
      <c r="DO20" s="54" t="e">
        <f t="shared" si="7"/>
        <v>#VALUE!</v>
      </c>
      <c r="DP20" s="54" t="e">
        <f t="shared" si="7"/>
        <v>#VALUE!</v>
      </c>
      <c r="DQ20" s="54" t="e">
        <f t="shared" si="7"/>
        <v>#VALUE!</v>
      </c>
      <c r="DR20" s="54" t="e">
        <f t="shared" si="8"/>
        <v>#VALUE!</v>
      </c>
      <c r="DS20" s="54" t="e">
        <f t="shared" si="8"/>
        <v>#VALUE!</v>
      </c>
      <c r="DT20" s="54" t="e">
        <f t="shared" si="8"/>
        <v>#VALUE!</v>
      </c>
      <c r="DU20" s="54" t="e">
        <f t="shared" si="8"/>
        <v>#VALUE!</v>
      </c>
      <c r="DV20" s="54" t="e">
        <f t="shared" si="8"/>
        <v>#VALUE!</v>
      </c>
      <c r="DW20" s="54" t="e">
        <f t="shared" si="8"/>
        <v>#VALUE!</v>
      </c>
      <c r="DX20" s="54" t="e">
        <f t="shared" si="8"/>
        <v>#VALUE!</v>
      </c>
      <c r="DY20" s="54" t="e">
        <f t="shared" si="8"/>
        <v>#VALUE!</v>
      </c>
      <c r="DZ20" s="54" t="e">
        <f t="shared" si="8"/>
        <v>#VALUE!</v>
      </c>
      <c r="EA20" s="54" t="e">
        <f t="shared" si="8"/>
        <v>#VALUE!</v>
      </c>
      <c r="EB20" s="54" t="e">
        <f t="shared" si="8"/>
        <v>#VALUE!</v>
      </c>
      <c r="EC20" s="54" t="e">
        <f t="shared" si="8"/>
        <v>#VALUE!</v>
      </c>
      <c r="ED20" s="54" t="e">
        <f t="shared" si="8"/>
        <v>#VALUE!</v>
      </c>
      <c r="EE20" s="54" t="e">
        <f t="shared" si="8"/>
        <v>#VALUE!</v>
      </c>
      <c r="EF20" s="54" t="e">
        <f t="shared" si="8"/>
        <v>#VALUE!</v>
      </c>
      <c r="EG20" s="54" t="e">
        <f t="shared" si="8"/>
        <v>#VALUE!</v>
      </c>
      <c r="EH20" s="54" t="e">
        <f t="shared" si="9"/>
        <v>#VALUE!</v>
      </c>
      <c r="EI20" s="54" t="e">
        <f t="shared" si="9"/>
        <v>#VALUE!</v>
      </c>
      <c r="EJ20" s="54" t="e">
        <f t="shared" si="9"/>
        <v>#VALUE!</v>
      </c>
      <c r="EK20" s="54" t="e">
        <f t="shared" si="9"/>
        <v>#VALUE!</v>
      </c>
      <c r="EL20" s="54" t="e">
        <f t="shared" si="9"/>
        <v>#VALUE!</v>
      </c>
      <c r="EM20" s="54" t="e">
        <f t="shared" si="9"/>
        <v>#VALUE!</v>
      </c>
      <c r="EN20" s="54" t="e">
        <f t="shared" si="9"/>
        <v>#VALUE!</v>
      </c>
      <c r="EO20" s="54" t="e">
        <f t="shared" si="9"/>
        <v>#VALUE!</v>
      </c>
      <c r="EP20" s="54" t="e">
        <f t="shared" si="9"/>
        <v>#VALUE!</v>
      </c>
      <c r="EQ20" s="54" t="e">
        <f t="shared" si="9"/>
        <v>#VALUE!</v>
      </c>
      <c r="ER20" s="54" t="e">
        <f t="shared" si="9"/>
        <v>#VALUE!</v>
      </c>
      <c r="ES20" s="54" t="e">
        <f t="shared" si="9"/>
        <v>#VALUE!</v>
      </c>
      <c r="ET20" s="54" t="e">
        <f t="shared" si="9"/>
        <v>#VALUE!</v>
      </c>
      <c r="EU20" s="54" t="e">
        <f t="shared" si="9"/>
        <v>#VALUE!</v>
      </c>
      <c r="EV20" s="54" t="e">
        <f t="shared" si="9"/>
        <v>#VALUE!</v>
      </c>
      <c r="EW20" s="54" t="e">
        <f t="shared" si="9"/>
        <v>#VALUE!</v>
      </c>
      <c r="EX20" s="54" t="e">
        <f t="shared" si="10"/>
        <v>#VALUE!</v>
      </c>
      <c r="EY20" s="54" t="e">
        <f t="shared" si="10"/>
        <v>#VALUE!</v>
      </c>
      <c r="EZ20" s="54" t="e">
        <f t="shared" si="10"/>
        <v>#VALUE!</v>
      </c>
      <c r="FA20" s="54" t="e">
        <f t="shared" si="10"/>
        <v>#VALUE!</v>
      </c>
      <c r="FB20" s="54" t="e">
        <f t="shared" si="10"/>
        <v>#VALUE!</v>
      </c>
      <c r="FC20" s="54" t="e">
        <f t="shared" si="10"/>
        <v>#VALUE!</v>
      </c>
      <c r="FD20" s="54" t="e">
        <f t="shared" si="10"/>
        <v>#VALUE!</v>
      </c>
      <c r="FE20" s="54" t="e">
        <f t="shared" si="10"/>
        <v>#VALUE!</v>
      </c>
      <c r="FF20" s="54" t="e">
        <f t="shared" si="11"/>
        <v>#VALUE!</v>
      </c>
      <c r="FG20" s="54" t="e">
        <f t="shared" si="11"/>
        <v>#VALUE!</v>
      </c>
      <c r="FH20" s="54" t="e">
        <f t="shared" si="11"/>
        <v>#VALUE!</v>
      </c>
      <c r="FI20" s="54" t="e">
        <f t="shared" si="11"/>
        <v>#VALUE!</v>
      </c>
      <c r="FJ20" s="54" t="e">
        <f t="shared" si="11"/>
        <v>#VALUE!</v>
      </c>
      <c r="FK20" s="54" t="e">
        <f t="shared" si="11"/>
        <v>#VALUE!</v>
      </c>
      <c r="FL20" s="54" t="e">
        <f t="shared" si="11"/>
        <v>#VALUE!</v>
      </c>
      <c r="FM20" s="54" t="e">
        <f t="shared" si="11"/>
        <v>#VALUE!</v>
      </c>
      <c r="FN20" s="54" t="e">
        <f t="shared" si="11"/>
        <v>#VALUE!</v>
      </c>
      <c r="FO20" s="54" t="e">
        <f t="shared" si="11"/>
        <v>#VALUE!</v>
      </c>
      <c r="FP20" s="54" t="e">
        <f t="shared" si="11"/>
        <v>#VALUE!</v>
      </c>
      <c r="FQ20" s="54" t="e">
        <f t="shared" si="11"/>
        <v>#VALUE!</v>
      </c>
      <c r="FR20" s="54" t="e">
        <f t="shared" si="11"/>
        <v>#VALUE!</v>
      </c>
      <c r="FS20" s="54" t="e">
        <f t="shared" si="11"/>
        <v>#VALUE!</v>
      </c>
      <c r="FT20" s="54" t="e">
        <f t="shared" si="11"/>
        <v>#VALUE!</v>
      </c>
      <c r="FU20" s="86" t="e">
        <f t="shared" si="11"/>
        <v>#VALUE!</v>
      </c>
      <c r="FV20" s="54" t="e">
        <f t="shared" si="12"/>
        <v>#VALUE!</v>
      </c>
      <c r="FW20" s="54" t="e">
        <f t="shared" si="12"/>
        <v>#VALUE!</v>
      </c>
      <c r="FX20" s="54" t="e">
        <f t="shared" si="12"/>
        <v>#VALUE!</v>
      </c>
      <c r="FY20" s="54" t="e">
        <f t="shared" si="12"/>
        <v>#VALUE!</v>
      </c>
      <c r="FZ20" s="54" t="e">
        <f t="shared" si="12"/>
        <v>#VALUE!</v>
      </c>
      <c r="GA20" s="54" t="e">
        <f t="shared" si="12"/>
        <v>#VALUE!</v>
      </c>
      <c r="GB20" s="54" t="e">
        <f t="shared" si="12"/>
        <v>#VALUE!</v>
      </c>
      <c r="GC20" s="54" t="e">
        <f t="shared" si="12"/>
        <v>#VALUE!</v>
      </c>
      <c r="GD20" s="54" t="e">
        <f t="shared" si="12"/>
        <v>#VALUE!</v>
      </c>
      <c r="GE20" s="54" t="e">
        <f t="shared" si="12"/>
        <v>#VALUE!</v>
      </c>
      <c r="GF20" s="54" t="e">
        <f t="shared" si="12"/>
        <v>#VALUE!</v>
      </c>
      <c r="GG20" s="54" t="e">
        <f t="shared" si="12"/>
        <v>#VALUE!</v>
      </c>
      <c r="GH20" s="54" t="e">
        <f t="shared" si="12"/>
        <v>#VALUE!</v>
      </c>
      <c r="GI20" s="54" t="e">
        <f t="shared" si="12"/>
        <v>#VALUE!</v>
      </c>
      <c r="GJ20" s="54" t="e">
        <f t="shared" si="12"/>
        <v>#VALUE!</v>
      </c>
      <c r="GK20" s="54" t="e">
        <f t="shared" si="12"/>
        <v>#VALUE!</v>
      </c>
      <c r="GL20" s="54" t="e">
        <f t="shared" si="13"/>
        <v>#VALUE!</v>
      </c>
      <c r="GM20" s="54" t="e">
        <f t="shared" si="13"/>
        <v>#VALUE!</v>
      </c>
      <c r="GN20" s="54" t="e">
        <f t="shared" si="13"/>
        <v>#VALUE!</v>
      </c>
      <c r="GO20" s="54" t="e">
        <f t="shared" si="13"/>
        <v>#VALUE!</v>
      </c>
      <c r="GP20" s="54" t="e">
        <f t="shared" si="13"/>
        <v>#VALUE!</v>
      </c>
      <c r="GQ20" s="54" t="e">
        <f t="shared" si="13"/>
        <v>#VALUE!</v>
      </c>
      <c r="GR20" s="54" t="e">
        <f t="shared" si="13"/>
        <v>#VALUE!</v>
      </c>
      <c r="GS20" s="54" t="e">
        <f t="shared" si="13"/>
        <v>#VALUE!</v>
      </c>
      <c r="GT20" s="54" t="e">
        <f t="shared" si="13"/>
        <v>#VALUE!</v>
      </c>
      <c r="GU20" s="54" t="e">
        <f t="shared" si="13"/>
        <v>#VALUE!</v>
      </c>
      <c r="GV20" s="54" t="e">
        <f t="shared" si="13"/>
        <v>#VALUE!</v>
      </c>
      <c r="GW20" s="54" t="e">
        <f t="shared" si="13"/>
        <v>#VALUE!</v>
      </c>
      <c r="GX20" s="54" t="e">
        <f t="shared" si="13"/>
        <v>#VALUE!</v>
      </c>
      <c r="GY20" s="54" t="e">
        <f t="shared" si="13"/>
        <v>#VALUE!</v>
      </c>
      <c r="GZ20" s="54" t="e">
        <f t="shared" si="13"/>
        <v>#VALUE!</v>
      </c>
      <c r="HA20" s="54" t="e">
        <f t="shared" si="13"/>
        <v>#VALUE!</v>
      </c>
      <c r="HB20" s="54" t="e">
        <f t="shared" si="14"/>
        <v>#VALUE!</v>
      </c>
      <c r="HC20" s="54" t="e">
        <f t="shared" si="14"/>
        <v>#VALUE!</v>
      </c>
      <c r="HD20" s="54" t="e">
        <f t="shared" si="14"/>
        <v>#VALUE!</v>
      </c>
      <c r="HE20" s="54" t="e">
        <f t="shared" si="14"/>
        <v>#VALUE!</v>
      </c>
      <c r="HF20" s="54" t="e">
        <f t="shared" si="14"/>
        <v>#VALUE!</v>
      </c>
      <c r="HG20" s="54" t="e">
        <f t="shared" si="14"/>
        <v>#VALUE!</v>
      </c>
      <c r="HS20" s="123" t="s">
        <v>81</v>
      </c>
      <c r="HT20" s="110"/>
      <c r="HU20" s="110"/>
      <c r="HV20" s="110"/>
      <c r="HW20" s="110"/>
      <c r="HX20" s="110"/>
      <c r="HY20" s="110"/>
      <c r="HZ20" s="110"/>
      <c r="IA20" s="110"/>
      <c r="IB20" s="108"/>
      <c r="IC20" s="108"/>
      <c r="ID20" s="108"/>
    </row>
    <row r="21" spans="2:241" ht="17.25" customHeight="1">
      <c r="B21" s="91" t="s">
        <v>54</v>
      </c>
      <c r="C21" s="59">
        <v>1</v>
      </c>
      <c r="D21" s="60">
        <v>2</v>
      </c>
      <c r="E21" s="60">
        <v>3</v>
      </c>
      <c r="F21" s="60">
        <v>4</v>
      </c>
      <c r="G21" s="60">
        <v>5</v>
      </c>
      <c r="H21" s="60">
        <v>6</v>
      </c>
      <c r="I21" s="60">
        <v>7</v>
      </c>
      <c r="J21" s="68" t="s">
        <v>20</v>
      </c>
      <c r="K21" s="68" t="s">
        <v>20</v>
      </c>
      <c r="L21" s="68" t="s">
        <v>20</v>
      </c>
      <c r="M21" s="68" t="s">
        <v>20</v>
      </c>
      <c r="N21" s="68" t="s">
        <v>20</v>
      </c>
      <c r="O21" s="68" t="s">
        <v>20</v>
      </c>
      <c r="P21" s="68" t="s">
        <v>20</v>
      </c>
      <c r="Q21" s="68" t="s">
        <v>20</v>
      </c>
      <c r="R21" s="68" t="s">
        <v>20</v>
      </c>
      <c r="S21" s="68" t="s">
        <v>20</v>
      </c>
      <c r="T21" s="68" t="s">
        <v>20</v>
      </c>
      <c r="U21" s="68" t="s">
        <v>20</v>
      </c>
      <c r="V21" s="68" t="s">
        <v>20</v>
      </c>
      <c r="W21" s="69" t="s">
        <v>20</v>
      </c>
      <c r="X21" s="16">
        <f t="shared" si="15"/>
        <v>7</v>
      </c>
      <c r="Y21">
        <v>16</v>
      </c>
      <c r="AF21" s="67">
        <v>16</v>
      </c>
      <c r="AG21" s="88"/>
      <c r="AH21" s="16">
        <f t="shared" si="16"/>
        <v>0</v>
      </c>
      <c r="AI21" s="67">
        <f t="shared" si="51"/>
        <v>46</v>
      </c>
      <c r="AJ21" s="88"/>
      <c r="AK21" s="16">
        <f t="shared" si="17"/>
        <v>0</v>
      </c>
      <c r="AL21" s="67">
        <f t="shared" si="52"/>
        <v>76</v>
      </c>
      <c r="AM21" s="88"/>
      <c r="AN21" s="16">
        <f t="shared" si="18"/>
        <v>0</v>
      </c>
      <c r="AO21" s="67">
        <f t="shared" si="53"/>
        <v>106</v>
      </c>
      <c r="AP21" s="88"/>
      <c r="AQ21" s="16">
        <f t="shared" si="19"/>
        <v>0</v>
      </c>
      <c r="AR21" s="67">
        <f t="shared" si="54"/>
        <v>136</v>
      </c>
      <c r="AS21" s="88"/>
      <c r="AT21" s="16">
        <f t="shared" si="20"/>
        <v>0</v>
      </c>
      <c r="AU21" s="96">
        <f t="shared" si="67"/>
        <v>166</v>
      </c>
      <c r="AV21" s="88"/>
      <c r="AW21" s="16">
        <f t="shared" si="21"/>
        <v>0</v>
      </c>
      <c r="AX21" s="67">
        <f t="shared" si="55"/>
        <v>196</v>
      </c>
      <c r="AY21" s="88"/>
      <c r="AZ21" s="16">
        <f t="shared" si="22"/>
        <v>0</v>
      </c>
      <c r="BA21" s="67">
        <f t="shared" si="56"/>
        <v>226</v>
      </c>
      <c r="BB21" s="89"/>
      <c r="BC21" s="16">
        <f t="shared" si="23"/>
        <v>0</v>
      </c>
      <c r="BD21" s="67">
        <f t="shared" si="57"/>
        <v>256</v>
      </c>
      <c r="BE21" s="89"/>
      <c r="BF21" s="16">
        <f t="shared" si="24"/>
        <v>0</v>
      </c>
      <c r="BG21" s="67">
        <f t="shared" si="58"/>
        <v>286</v>
      </c>
      <c r="BH21" s="89"/>
      <c r="BI21" s="16">
        <f t="shared" si="25"/>
        <v>0</v>
      </c>
      <c r="BL21" s="26">
        <v>16</v>
      </c>
      <c r="BM21" s="29">
        <f t="shared" si="26"/>
        <v>0</v>
      </c>
      <c r="BN21" s="16" t="str">
        <f t="shared" si="27"/>
        <v>00</v>
      </c>
      <c r="BO21" s="26">
        <f t="shared" si="59"/>
        <v>46</v>
      </c>
      <c r="BP21" s="29">
        <f t="shared" si="28"/>
        <v>0</v>
      </c>
      <c r="BQ21" s="16" t="str">
        <f t="shared" si="29"/>
        <v>00</v>
      </c>
      <c r="BR21" s="26">
        <f t="shared" si="60"/>
        <v>76</v>
      </c>
      <c r="BS21" s="29">
        <f t="shared" si="30"/>
        <v>0</v>
      </c>
      <c r="BT21" s="16" t="str">
        <f t="shared" si="31"/>
        <v>00</v>
      </c>
      <c r="BU21" s="26">
        <f t="shared" si="61"/>
        <v>106</v>
      </c>
      <c r="BV21" s="29">
        <f t="shared" si="32"/>
        <v>0</v>
      </c>
      <c r="BW21" s="16" t="str">
        <f t="shared" si="33"/>
        <v>00</v>
      </c>
      <c r="BX21" s="26">
        <f t="shared" si="62"/>
        <v>136</v>
      </c>
      <c r="BY21" s="29">
        <f t="shared" si="34"/>
        <v>0</v>
      </c>
      <c r="BZ21" s="16" t="str">
        <f t="shared" si="0"/>
        <v>00</v>
      </c>
      <c r="CA21" s="26">
        <v>16</v>
      </c>
      <c r="CB21" s="29">
        <f t="shared" si="35"/>
        <v>0</v>
      </c>
      <c r="CC21" s="16" t="str">
        <f t="shared" si="1"/>
        <v>00</v>
      </c>
      <c r="CD21" s="26">
        <f t="shared" si="63"/>
        <v>46</v>
      </c>
      <c r="CE21" s="29">
        <f t="shared" si="36"/>
        <v>0</v>
      </c>
      <c r="CF21" s="16" t="str">
        <f t="shared" si="2"/>
        <v>00</v>
      </c>
      <c r="CG21" s="26">
        <f t="shared" si="64"/>
        <v>76</v>
      </c>
      <c r="CH21" s="29">
        <f t="shared" si="37"/>
        <v>0</v>
      </c>
      <c r="CI21" s="16" t="str">
        <f t="shared" si="3"/>
        <v>00</v>
      </c>
      <c r="CJ21" s="26">
        <f t="shared" si="65"/>
        <v>106</v>
      </c>
      <c r="CK21" s="29">
        <f t="shared" si="38"/>
        <v>0</v>
      </c>
      <c r="CL21" s="16" t="str">
        <f t="shared" si="4"/>
        <v>00</v>
      </c>
      <c r="CM21" s="26">
        <f t="shared" si="66"/>
        <v>136</v>
      </c>
      <c r="CN21" s="29">
        <f t="shared" si="39"/>
        <v>0</v>
      </c>
      <c r="CO21" s="16" t="str">
        <f t="shared" si="5"/>
        <v>00</v>
      </c>
      <c r="CP21" s="83">
        <f t="shared" si="40"/>
      </c>
      <c r="CQ21" s="41">
        <f t="shared" si="41"/>
      </c>
      <c r="CR21" s="41">
        <f t="shared" si="42"/>
      </c>
      <c r="CS21" s="41">
        <f t="shared" si="43"/>
      </c>
      <c r="CT21" s="41">
        <f t="shared" si="44"/>
      </c>
      <c r="CU21" s="81">
        <f t="shared" si="45"/>
      </c>
      <c r="CV21" s="81">
        <f t="shared" si="46"/>
      </c>
      <c r="CW21" s="81">
        <f t="shared" si="47"/>
      </c>
      <c r="CX21" s="81">
        <f t="shared" si="48"/>
      </c>
      <c r="CY21" s="81">
        <f t="shared" si="49"/>
      </c>
      <c r="CZ21" s="45">
        <f t="shared" si="50"/>
      </c>
      <c r="DA21" s="86" t="e">
        <f t="shared" si="6"/>
        <v>#VALUE!</v>
      </c>
      <c r="DB21" s="54" t="e">
        <f t="shared" si="7"/>
        <v>#VALUE!</v>
      </c>
      <c r="DC21" s="54" t="e">
        <f t="shared" si="7"/>
        <v>#VALUE!</v>
      </c>
      <c r="DD21" s="54" t="e">
        <f t="shared" si="7"/>
        <v>#VALUE!</v>
      </c>
      <c r="DE21" s="54" t="e">
        <f t="shared" si="7"/>
        <v>#VALUE!</v>
      </c>
      <c r="DF21" s="54" t="e">
        <f t="shared" si="7"/>
        <v>#VALUE!</v>
      </c>
      <c r="DG21" s="54" t="e">
        <f t="shared" si="7"/>
        <v>#VALUE!</v>
      </c>
      <c r="DH21" s="54" t="e">
        <f t="shared" si="7"/>
        <v>#VALUE!</v>
      </c>
      <c r="DI21" s="54" t="e">
        <f t="shared" si="7"/>
        <v>#VALUE!</v>
      </c>
      <c r="DJ21" s="54" t="e">
        <f t="shared" si="7"/>
        <v>#VALUE!</v>
      </c>
      <c r="DK21" s="54" t="e">
        <f t="shared" si="7"/>
        <v>#VALUE!</v>
      </c>
      <c r="DL21" s="54" t="e">
        <f t="shared" si="7"/>
        <v>#VALUE!</v>
      </c>
      <c r="DM21" s="54" t="e">
        <f t="shared" si="7"/>
        <v>#VALUE!</v>
      </c>
      <c r="DN21" s="54" t="e">
        <f t="shared" si="7"/>
        <v>#VALUE!</v>
      </c>
      <c r="DO21" s="54" t="e">
        <f t="shared" si="7"/>
        <v>#VALUE!</v>
      </c>
      <c r="DP21" s="54" t="e">
        <f t="shared" si="7"/>
        <v>#VALUE!</v>
      </c>
      <c r="DQ21" s="54" t="e">
        <f aca="true" t="shared" si="68" ref="DQ21:EF35">VALUE(MID($CZ21,2*(DQ$5-1)+1,2))</f>
        <v>#VALUE!</v>
      </c>
      <c r="DR21" s="54" t="e">
        <f t="shared" si="8"/>
        <v>#VALUE!</v>
      </c>
      <c r="DS21" s="54" t="e">
        <f t="shared" si="8"/>
        <v>#VALUE!</v>
      </c>
      <c r="DT21" s="54" t="e">
        <f t="shared" si="8"/>
        <v>#VALUE!</v>
      </c>
      <c r="DU21" s="54" t="e">
        <f t="shared" si="8"/>
        <v>#VALUE!</v>
      </c>
      <c r="DV21" s="54" t="e">
        <f t="shared" si="8"/>
        <v>#VALUE!</v>
      </c>
      <c r="DW21" s="54" t="e">
        <f t="shared" si="8"/>
        <v>#VALUE!</v>
      </c>
      <c r="DX21" s="54" t="e">
        <f t="shared" si="8"/>
        <v>#VALUE!</v>
      </c>
      <c r="DY21" s="54" t="e">
        <f t="shared" si="8"/>
        <v>#VALUE!</v>
      </c>
      <c r="DZ21" s="54" t="e">
        <f t="shared" si="8"/>
        <v>#VALUE!</v>
      </c>
      <c r="EA21" s="54" t="e">
        <f t="shared" si="8"/>
        <v>#VALUE!</v>
      </c>
      <c r="EB21" s="54" t="e">
        <f t="shared" si="8"/>
        <v>#VALUE!</v>
      </c>
      <c r="EC21" s="54" t="e">
        <f t="shared" si="8"/>
        <v>#VALUE!</v>
      </c>
      <c r="ED21" s="54" t="e">
        <f t="shared" si="8"/>
        <v>#VALUE!</v>
      </c>
      <c r="EE21" s="54" t="e">
        <f t="shared" si="8"/>
        <v>#VALUE!</v>
      </c>
      <c r="EF21" s="54" t="e">
        <f t="shared" si="8"/>
        <v>#VALUE!</v>
      </c>
      <c r="EG21" s="54" t="e">
        <f aca="true" t="shared" si="69" ref="EG21:EV35">VALUE(MID($CZ21,2*(EG$5-1)+1,2))</f>
        <v>#VALUE!</v>
      </c>
      <c r="EH21" s="54" t="e">
        <f t="shared" si="9"/>
        <v>#VALUE!</v>
      </c>
      <c r="EI21" s="54" t="e">
        <f t="shared" si="9"/>
        <v>#VALUE!</v>
      </c>
      <c r="EJ21" s="54" t="e">
        <f t="shared" si="9"/>
        <v>#VALUE!</v>
      </c>
      <c r="EK21" s="54" t="e">
        <f t="shared" si="9"/>
        <v>#VALUE!</v>
      </c>
      <c r="EL21" s="54" t="e">
        <f t="shared" si="9"/>
        <v>#VALUE!</v>
      </c>
      <c r="EM21" s="54" t="e">
        <f t="shared" si="9"/>
        <v>#VALUE!</v>
      </c>
      <c r="EN21" s="54" t="e">
        <f t="shared" si="9"/>
        <v>#VALUE!</v>
      </c>
      <c r="EO21" s="54" t="e">
        <f t="shared" si="9"/>
        <v>#VALUE!</v>
      </c>
      <c r="EP21" s="54" t="e">
        <f t="shared" si="9"/>
        <v>#VALUE!</v>
      </c>
      <c r="EQ21" s="54" t="e">
        <f t="shared" si="9"/>
        <v>#VALUE!</v>
      </c>
      <c r="ER21" s="54" t="e">
        <f t="shared" si="9"/>
        <v>#VALUE!</v>
      </c>
      <c r="ES21" s="54" t="e">
        <f t="shared" si="9"/>
        <v>#VALUE!</v>
      </c>
      <c r="ET21" s="54" t="e">
        <f t="shared" si="9"/>
        <v>#VALUE!</v>
      </c>
      <c r="EU21" s="54" t="e">
        <f t="shared" si="9"/>
        <v>#VALUE!</v>
      </c>
      <c r="EV21" s="54" t="e">
        <f t="shared" si="9"/>
        <v>#VALUE!</v>
      </c>
      <c r="EW21" s="54" t="e">
        <f aca="true" t="shared" si="70" ref="EW21:FL35">VALUE(MID($CZ21,2*(EW$5-1)+1,2))</f>
        <v>#VALUE!</v>
      </c>
      <c r="EX21" s="54" t="e">
        <f t="shared" si="10"/>
        <v>#VALUE!</v>
      </c>
      <c r="EY21" s="54" t="e">
        <f t="shared" si="10"/>
        <v>#VALUE!</v>
      </c>
      <c r="EZ21" s="54" t="e">
        <f t="shared" si="10"/>
        <v>#VALUE!</v>
      </c>
      <c r="FA21" s="54" t="e">
        <f t="shared" si="10"/>
        <v>#VALUE!</v>
      </c>
      <c r="FB21" s="54" t="e">
        <f t="shared" si="10"/>
        <v>#VALUE!</v>
      </c>
      <c r="FC21" s="54" t="e">
        <f t="shared" si="10"/>
        <v>#VALUE!</v>
      </c>
      <c r="FD21" s="54" t="e">
        <f t="shared" si="10"/>
        <v>#VALUE!</v>
      </c>
      <c r="FE21" s="54" t="e">
        <f t="shared" si="10"/>
        <v>#VALUE!</v>
      </c>
      <c r="FF21" s="54" t="e">
        <f t="shared" si="11"/>
        <v>#VALUE!</v>
      </c>
      <c r="FG21" s="54" t="e">
        <f t="shared" si="11"/>
        <v>#VALUE!</v>
      </c>
      <c r="FH21" s="54" t="e">
        <f t="shared" si="11"/>
        <v>#VALUE!</v>
      </c>
      <c r="FI21" s="54" t="e">
        <f t="shared" si="11"/>
        <v>#VALUE!</v>
      </c>
      <c r="FJ21" s="54" t="e">
        <f t="shared" si="11"/>
        <v>#VALUE!</v>
      </c>
      <c r="FK21" s="54" t="e">
        <f t="shared" si="11"/>
        <v>#VALUE!</v>
      </c>
      <c r="FL21" s="54" t="e">
        <f t="shared" si="11"/>
        <v>#VALUE!</v>
      </c>
      <c r="FM21" s="54" t="e">
        <f t="shared" si="11"/>
        <v>#VALUE!</v>
      </c>
      <c r="FN21" s="54" t="e">
        <f t="shared" si="11"/>
        <v>#VALUE!</v>
      </c>
      <c r="FO21" s="54" t="e">
        <f t="shared" si="11"/>
        <v>#VALUE!</v>
      </c>
      <c r="FP21" s="54" t="e">
        <f t="shared" si="11"/>
        <v>#VALUE!</v>
      </c>
      <c r="FQ21" s="54" t="e">
        <f t="shared" si="11"/>
        <v>#VALUE!</v>
      </c>
      <c r="FR21" s="54" t="e">
        <f t="shared" si="11"/>
        <v>#VALUE!</v>
      </c>
      <c r="FS21" s="54" t="e">
        <f t="shared" si="11"/>
        <v>#VALUE!</v>
      </c>
      <c r="FT21" s="54" t="e">
        <f t="shared" si="11"/>
        <v>#VALUE!</v>
      </c>
      <c r="FU21" s="86" t="e">
        <f t="shared" si="11"/>
        <v>#VALUE!</v>
      </c>
      <c r="FV21" s="54" t="e">
        <f t="shared" si="12"/>
        <v>#VALUE!</v>
      </c>
      <c r="FW21" s="54" t="e">
        <f t="shared" si="12"/>
        <v>#VALUE!</v>
      </c>
      <c r="FX21" s="54" t="e">
        <f t="shared" si="12"/>
        <v>#VALUE!</v>
      </c>
      <c r="FY21" s="54" t="e">
        <f t="shared" si="12"/>
        <v>#VALUE!</v>
      </c>
      <c r="FZ21" s="54" t="e">
        <f t="shared" si="12"/>
        <v>#VALUE!</v>
      </c>
      <c r="GA21" s="54" t="e">
        <f t="shared" si="12"/>
        <v>#VALUE!</v>
      </c>
      <c r="GB21" s="54" t="e">
        <f t="shared" si="12"/>
        <v>#VALUE!</v>
      </c>
      <c r="GC21" s="54" t="e">
        <f t="shared" si="12"/>
        <v>#VALUE!</v>
      </c>
      <c r="GD21" s="54" t="e">
        <f t="shared" si="12"/>
        <v>#VALUE!</v>
      </c>
      <c r="GE21" s="54" t="e">
        <f t="shared" si="12"/>
        <v>#VALUE!</v>
      </c>
      <c r="GF21" s="54" t="e">
        <f t="shared" si="12"/>
        <v>#VALUE!</v>
      </c>
      <c r="GG21" s="54" t="e">
        <f t="shared" si="12"/>
        <v>#VALUE!</v>
      </c>
      <c r="GH21" s="54" t="e">
        <f t="shared" si="12"/>
        <v>#VALUE!</v>
      </c>
      <c r="GI21" s="54" t="e">
        <f t="shared" si="12"/>
        <v>#VALUE!</v>
      </c>
      <c r="GJ21" s="54" t="e">
        <f t="shared" si="12"/>
        <v>#VALUE!</v>
      </c>
      <c r="GK21" s="54" t="e">
        <f aca="true" t="shared" si="71" ref="GK21:GZ36">VALUE(MID($CZ21,2*(GK$5-1)+1,2))</f>
        <v>#VALUE!</v>
      </c>
      <c r="GL21" s="54" t="e">
        <f t="shared" si="13"/>
        <v>#VALUE!</v>
      </c>
      <c r="GM21" s="54" t="e">
        <f t="shared" si="13"/>
        <v>#VALUE!</v>
      </c>
      <c r="GN21" s="54" t="e">
        <f t="shared" si="13"/>
        <v>#VALUE!</v>
      </c>
      <c r="GO21" s="54" t="e">
        <f t="shared" si="13"/>
        <v>#VALUE!</v>
      </c>
      <c r="GP21" s="54" t="e">
        <f t="shared" si="13"/>
        <v>#VALUE!</v>
      </c>
      <c r="GQ21" s="54" t="e">
        <f t="shared" si="13"/>
        <v>#VALUE!</v>
      </c>
      <c r="GR21" s="54" t="e">
        <f t="shared" si="13"/>
        <v>#VALUE!</v>
      </c>
      <c r="GS21" s="54" t="e">
        <f t="shared" si="13"/>
        <v>#VALUE!</v>
      </c>
      <c r="GT21" s="54" t="e">
        <f t="shared" si="13"/>
        <v>#VALUE!</v>
      </c>
      <c r="GU21" s="54" t="e">
        <f t="shared" si="13"/>
        <v>#VALUE!</v>
      </c>
      <c r="GV21" s="54" t="e">
        <f t="shared" si="13"/>
        <v>#VALUE!</v>
      </c>
      <c r="GW21" s="54" t="e">
        <f t="shared" si="13"/>
        <v>#VALUE!</v>
      </c>
      <c r="GX21" s="54" t="e">
        <f t="shared" si="13"/>
        <v>#VALUE!</v>
      </c>
      <c r="GY21" s="54" t="e">
        <f t="shared" si="13"/>
        <v>#VALUE!</v>
      </c>
      <c r="GZ21" s="54" t="e">
        <f t="shared" si="13"/>
        <v>#VALUE!</v>
      </c>
      <c r="HA21" s="54" t="e">
        <f aca="true" t="shared" si="72" ref="HA21:HG36">VALUE(MID($CZ21,2*(HA$5-1)+1,2))</f>
        <v>#VALUE!</v>
      </c>
      <c r="HB21" s="54" t="e">
        <f t="shared" si="14"/>
        <v>#VALUE!</v>
      </c>
      <c r="HC21" s="54" t="e">
        <f t="shared" si="14"/>
        <v>#VALUE!</v>
      </c>
      <c r="HD21" s="54" t="e">
        <f t="shared" si="14"/>
        <v>#VALUE!</v>
      </c>
      <c r="HE21" s="54" t="e">
        <f t="shared" si="14"/>
        <v>#VALUE!</v>
      </c>
      <c r="HF21" s="54" t="e">
        <f t="shared" si="14"/>
        <v>#VALUE!</v>
      </c>
      <c r="HG21" s="54" t="e">
        <f t="shared" si="14"/>
        <v>#VALUE!</v>
      </c>
      <c r="HS21" s="304" t="s">
        <v>82</v>
      </c>
      <c r="HT21" s="304"/>
      <c r="HU21" s="304"/>
      <c r="HV21" s="304"/>
      <c r="HW21" s="304"/>
      <c r="HX21" s="304"/>
      <c r="HY21" s="304"/>
      <c r="HZ21" s="304"/>
      <c r="IA21" s="304"/>
      <c r="IB21" s="304"/>
      <c r="IC21" s="304"/>
      <c r="ID21" s="304"/>
      <c r="IE21" s="304"/>
      <c r="IF21" s="304"/>
      <c r="IG21" s="304"/>
    </row>
    <row r="22" spans="2:238" ht="17.25" customHeight="1">
      <c r="B22" s="91" t="s">
        <v>55</v>
      </c>
      <c r="C22" s="59">
        <v>1</v>
      </c>
      <c r="D22" s="60">
        <v>2</v>
      </c>
      <c r="E22" s="60">
        <v>3</v>
      </c>
      <c r="F22" s="60">
        <v>4</v>
      </c>
      <c r="G22" s="60">
        <v>5</v>
      </c>
      <c r="H22" s="60">
        <v>6</v>
      </c>
      <c r="I22" s="61" t="s">
        <v>20</v>
      </c>
      <c r="J22" s="68" t="s">
        <v>20</v>
      </c>
      <c r="K22" s="68" t="s">
        <v>20</v>
      </c>
      <c r="L22" s="68" t="s">
        <v>20</v>
      </c>
      <c r="M22" s="68" t="s">
        <v>20</v>
      </c>
      <c r="N22" s="68" t="s">
        <v>20</v>
      </c>
      <c r="O22" s="68" t="s">
        <v>20</v>
      </c>
      <c r="P22" s="68" t="s">
        <v>20</v>
      </c>
      <c r="Q22" s="68" t="s">
        <v>20</v>
      </c>
      <c r="R22" s="68" t="s">
        <v>20</v>
      </c>
      <c r="S22" s="68" t="s">
        <v>20</v>
      </c>
      <c r="T22" s="68" t="s">
        <v>20</v>
      </c>
      <c r="U22" s="68" t="s">
        <v>20</v>
      </c>
      <c r="V22" s="68" t="s">
        <v>20</v>
      </c>
      <c r="W22" s="69" t="s">
        <v>20</v>
      </c>
      <c r="X22" s="16">
        <f t="shared" si="15"/>
        <v>6</v>
      </c>
      <c r="Y22">
        <v>17</v>
      </c>
      <c r="AF22" s="67">
        <v>17</v>
      </c>
      <c r="AG22" s="88"/>
      <c r="AH22" s="16">
        <f t="shared" si="16"/>
        <v>0</v>
      </c>
      <c r="AI22" s="67">
        <f t="shared" si="51"/>
        <v>47</v>
      </c>
      <c r="AJ22" s="88"/>
      <c r="AK22" s="16">
        <f t="shared" si="17"/>
        <v>0</v>
      </c>
      <c r="AL22" s="67">
        <f t="shared" si="52"/>
        <v>77</v>
      </c>
      <c r="AM22" s="88"/>
      <c r="AN22" s="16">
        <f t="shared" si="18"/>
        <v>0</v>
      </c>
      <c r="AO22" s="67">
        <f t="shared" si="53"/>
        <v>107</v>
      </c>
      <c r="AP22" s="88"/>
      <c r="AQ22" s="16">
        <f t="shared" si="19"/>
        <v>0</v>
      </c>
      <c r="AR22" s="67">
        <f t="shared" si="54"/>
        <v>137</v>
      </c>
      <c r="AS22" s="88"/>
      <c r="AT22" s="16">
        <f t="shared" si="20"/>
        <v>0</v>
      </c>
      <c r="AU22" s="96">
        <f t="shared" si="67"/>
        <v>167</v>
      </c>
      <c r="AV22" s="88"/>
      <c r="AW22" s="16">
        <f t="shared" si="21"/>
        <v>0</v>
      </c>
      <c r="AX22" s="67">
        <f t="shared" si="55"/>
        <v>197</v>
      </c>
      <c r="AY22" s="88"/>
      <c r="AZ22" s="16">
        <f t="shared" si="22"/>
        <v>0</v>
      </c>
      <c r="BA22" s="67">
        <f t="shared" si="56"/>
        <v>227</v>
      </c>
      <c r="BB22" s="89"/>
      <c r="BC22" s="16">
        <f t="shared" si="23"/>
        <v>0</v>
      </c>
      <c r="BD22" s="67">
        <f t="shared" si="57"/>
        <v>257</v>
      </c>
      <c r="BE22" s="89"/>
      <c r="BF22" s="16">
        <f t="shared" si="24"/>
        <v>0</v>
      </c>
      <c r="BG22" s="67">
        <f t="shared" si="58"/>
        <v>287</v>
      </c>
      <c r="BH22" s="89"/>
      <c r="BI22" s="16">
        <f t="shared" si="25"/>
        <v>0</v>
      </c>
      <c r="BL22" s="26">
        <v>17</v>
      </c>
      <c r="BM22" s="29">
        <f t="shared" si="26"/>
        <v>0</v>
      </c>
      <c r="BN22" s="16" t="str">
        <f t="shared" si="27"/>
        <v>00</v>
      </c>
      <c r="BO22" s="26">
        <f t="shared" si="59"/>
        <v>47</v>
      </c>
      <c r="BP22" s="29">
        <f t="shared" si="28"/>
        <v>0</v>
      </c>
      <c r="BQ22" s="16" t="str">
        <f t="shared" si="29"/>
        <v>00</v>
      </c>
      <c r="BR22" s="26">
        <f t="shared" si="60"/>
        <v>77</v>
      </c>
      <c r="BS22" s="29">
        <f t="shared" si="30"/>
        <v>0</v>
      </c>
      <c r="BT22" s="16" t="str">
        <f t="shared" si="31"/>
        <v>00</v>
      </c>
      <c r="BU22" s="26">
        <f t="shared" si="61"/>
        <v>107</v>
      </c>
      <c r="BV22" s="29">
        <f t="shared" si="32"/>
        <v>0</v>
      </c>
      <c r="BW22" s="16" t="str">
        <f t="shared" si="33"/>
        <v>00</v>
      </c>
      <c r="BX22" s="26">
        <f t="shared" si="62"/>
        <v>137</v>
      </c>
      <c r="BY22" s="29">
        <f t="shared" si="34"/>
        <v>0</v>
      </c>
      <c r="BZ22" s="16" t="str">
        <f t="shared" si="0"/>
        <v>00</v>
      </c>
      <c r="CA22" s="26">
        <v>17</v>
      </c>
      <c r="CB22" s="29">
        <f t="shared" si="35"/>
        <v>0</v>
      </c>
      <c r="CC22" s="16" t="str">
        <f t="shared" si="1"/>
        <v>00</v>
      </c>
      <c r="CD22" s="26">
        <f t="shared" si="63"/>
        <v>47</v>
      </c>
      <c r="CE22" s="29">
        <f t="shared" si="36"/>
        <v>0</v>
      </c>
      <c r="CF22" s="16" t="str">
        <f t="shared" si="2"/>
        <v>00</v>
      </c>
      <c r="CG22" s="26">
        <f t="shared" si="64"/>
        <v>77</v>
      </c>
      <c r="CH22" s="29">
        <f t="shared" si="37"/>
        <v>0</v>
      </c>
      <c r="CI22" s="16" t="str">
        <f t="shared" si="3"/>
        <v>00</v>
      </c>
      <c r="CJ22" s="26">
        <f t="shared" si="65"/>
        <v>107</v>
      </c>
      <c r="CK22" s="29">
        <f t="shared" si="38"/>
        <v>0</v>
      </c>
      <c r="CL22" s="16" t="str">
        <f t="shared" si="4"/>
        <v>00</v>
      </c>
      <c r="CM22" s="26">
        <f t="shared" si="66"/>
        <v>137</v>
      </c>
      <c r="CN22" s="29">
        <f t="shared" si="39"/>
        <v>0</v>
      </c>
      <c r="CO22" s="16" t="str">
        <f t="shared" si="5"/>
        <v>00</v>
      </c>
      <c r="CP22" s="83">
        <f t="shared" si="40"/>
      </c>
      <c r="CQ22" s="41">
        <f t="shared" si="41"/>
      </c>
      <c r="CR22" s="41">
        <f t="shared" si="42"/>
      </c>
      <c r="CS22" s="41">
        <f t="shared" si="43"/>
      </c>
      <c r="CT22" s="41">
        <f t="shared" si="44"/>
      </c>
      <c r="CU22" s="81">
        <f t="shared" si="45"/>
      </c>
      <c r="CV22" s="81">
        <f t="shared" si="46"/>
      </c>
      <c r="CW22" s="81">
        <f t="shared" si="47"/>
      </c>
      <c r="CX22" s="81">
        <f t="shared" si="48"/>
      </c>
      <c r="CY22" s="81">
        <f t="shared" si="49"/>
      </c>
      <c r="CZ22" s="45">
        <f t="shared" si="50"/>
      </c>
      <c r="DA22" s="86" t="e">
        <f t="shared" si="6"/>
        <v>#VALUE!</v>
      </c>
      <c r="DB22" s="54" t="e">
        <f aca="true" t="shared" si="73" ref="DB22:DP22">VALUE(MID($CZ22,2*(DB$5-1)+1,2))</f>
        <v>#VALUE!</v>
      </c>
      <c r="DC22" s="54" t="e">
        <f t="shared" si="73"/>
        <v>#VALUE!</v>
      </c>
      <c r="DD22" s="54" t="e">
        <f t="shared" si="73"/>
        <v>#VALUE!</v>
      </c>
      <c r="DE22" s="54" t="e">
        <f t="shared" si="73"/>
        <v>#VALUE!</v>
      </c>
      <c r="DF22" s="54" t="e">
        <f t="shared" si="73"/>
        <v>#VALUE!</v>
      </c>
      <c r="DG22" s="54" t="e">
        <f t="shared" si="73"/>
        <v>#VALUE!</v>
      </c>
      <c r="DH22" s="54" t="e">
        <f t="shared" si="73"/>
        <v>#VALUE!</v>
      </c>
      <c r="DI22" s="54" t="e">
        <f t="shared" si="73"/>
        <v>#VALUE!</v>
      </c>
      <c r="DJ22" s="54" t="e">
        <f t="shared" si="73"/>
        <v>#VALUE!</v>
      </c>
      <c r="DK22" s="54" t="e">
        <f t="shared" si="73"/>
        <v>#VALUE!</v>
      </c>
      <c r="DL22" s="54" t="e">
        <f t="shared" si="73"/>
        <v>#VALUE!</v>
      </c>
      <c r="DM22" s="54" t="e">
        <f t="shared" si="73"/>
        <v>#VALUE!</v>
      </c>
      <c r="DN22" s="54" t="e">
        <f t="shared" si="73"/>
        <v>#VALUE!</v>
      </c>
      <c r="DO22" s="54" t="e">
        <f t="shared" si="73"/>
        <v>#VALUE!</v>
      </c>
      <c r="DP22" s="54" t="e">
        <f t="shared" si="73"/>
        <v>#VALUE!</v>
      </c>
      <c r="DQ22" s="54" t="e">
        <f t="shared" si="68"/>
        <v>#VALUE!</v>
      </c>
      <c r="DR22" s="54" t="e">
        <f t="shared" si="68"/>
        <v>#VALUE!</v>
      </c>
      <c r="DS22" s="54" t="e">
        <f t="shared" si="68"/>
        <v>#VALUE!</v>
      </c>
      <c r="DT22" s="54" t="e">
        <f t="shared" si="68"/>
        <v>#VALUE!</v>
      </c>
      <c r="DU22" s="54" t="e">
        <f t="shared" si="68"/>
        <v>#VALUE!</v>
      </c>
      <c r="DV22" s="54" t="e">
        <f t="shared" si="68"/>
        <v>#VALUE!</v>
      </c>
      <c r="DW22" s="54" t="e">
        <f t="shared" si="68"/>
        <v>#VALUE!</v>
      </c>
      <c r="DX22" s="54" t="e">
        <f t="shared" si="68"/>
        <v>#VALUE!</v>
      </c>
      <c r="DY22" s="54" t="e">
        <f t="shared" si="68"/>
        <v>#VALUE!</v>
      </c>
      <c r="DZ22" s="54" t="e">
        <f t="shared" si="68"/>
        <v>#VALUE!</v>
      </c>
      <c r="EA22" s="54" t="e">
        <f t="shared" si="68"/>
        <v>#VALUE!</v>
      </c>
      <c r="EB22" s="54" t="e">
        <f t="shared" si="68"/>
        <v>#VALUE!</v>
      </c>
      <c r="EC22" s="54" t="e">
        <f t="shared" si="68"/>
        <v>#VALUE!</v>
      </c>
      <c r="ED22" s="54" t="e">
        <f t="shared" si="68"/>
        <v>#VALUE!</v>
      </c>
      <c r="EE22" s="54" t="e">
        <f t="shared" si="68"/>
        <v>#VALUE!</v>
      </c>
      <c r="EF22" s="54" t="e">
        <f t="shared" si="68"/>
        <v>#VALUE!</v>
      </c>
      <c r="EG22" s="54" t="e">
        <f t="shared" si="69"/>
        <v>#VALUE!</v>
      </c>
      <c r="EH22" s="54" t="e">
        <f t="shared" si="69"/>
        <v>#VALUE!</v>
      </c>
      <c r="EI22" s="54" t="e">
        <f t="shared" si="69"/>
        <v>#VALUE!</v>
      </c>
      <c r="EJ22" s="54" t="e">
        <f t="shared" si="69"/>
        <v>#VALUE!</v>
      </c>
      <c r="EK22" s="54" t="e">
        <f t="shared" si="69"/>
        <v>#VALUE!</v>
      </c>
      <c r="EL22" s="54" t="e">
        <f t="shared" si="69"/>
        <v>#VALUE!</v>
      </c>
      <c r="EM22" s="54" t="e">
        <f t="shared" si="69"/>
        <v>#VALUE!</v>
      </c>
      <c r="EN22" s="54" t="e">
        <f t="shared" si="69"/>
        <v>#VALUE!</v>
      </c>
      <c r="EO22" s="54" t="e">
        <f t="shared" si="69"/>
        <v>#VALUE!</v>
      </c>
      <c r="EP22" s="54" t="e">
        <f t="shared" si="69"/>
        <v>#VALUE!</v>
      </c>
      <c r="EQ22" s="54" t="e">
        <f t="shared" si="69"/>
        <v>#VALUE!</v>
      </c>
      <c r="ER22" s="54" t="e">
        <f t="shared" si="69"/>
        <v>#VALUE!</v>
      </c>
      <c r="ES22" s="54" t="e">
        <f t="shared" si="69"/>
        <v>#VALUE!</v>
      </c>
      <c r="ET22" s="54" t="e">
        <f t="shared" si="69"/>
        <v>#VALUE!</v>
      </c>
      <c r="EU22" s="54" t="e">
        <f t="shared" si="69"/>
        <v>#VALUE!</v>
      </c>
      <c r="EV22" s="54" t="e">
        <f t="shared" si="69"/>
        <v>#VALUE!</v>
      </c>
      <c r="EW22" s="54" t="e">
        <f t="shared" si="70"/>
        <v>#VALUE!</v>
      </c>
      <c r="EX22" s="54" t="e">
        <f t="shared" si="70"/>
        <v>#VALUE!</v>
      </c>
      <c r="EY22" s="54" t="e">
        <f t="shared" si="70"/>
        <v>#VALUE!</v>
      </c>
      <c r="EZ22" s="54" t="e">
        <f t="shared" si="70"/>
        <v>#VALUE!</v>
      </c>
      <c r="FA22" s="54" t="e">
        <f t="shared" si="70"/>
        <v>#VALUE!</v>
      </c>
      <c r="FB22" s="54" t="e">
        <f t="shared" si="70"/>
        <v>#VALUE!</v>
      </c>
      <c r="FC22" s="54" t="e">
        <f t="shared" si="70"/>
        <v>#VALUE!</v>
      </c>
      <c r="FD22" s="54" t="e">
        <f t="shared" si="70"/>
        <v>#VALUE!</v>
      </c>
      <c r="FE22" s="54" t="e">
        <f t="shared" si="70"/>
        <v>#VALUE!</v>
      </c>
      <c r="FF22" s="54" t="e">
        <f t="shared" si="70"/>
        <v>#VALUE!</v>
      </c>
      <c r="FG22" s="54" t="e">
        <f t="shared" si="70"/>
        <v>#VALUE!</v>
      </c>
      <c r="FH22" s="54" t="e">
        <f t="shared" si="70"/>
        <v>#VALUE!</v>
      </c>
      <c r="FI22" s="54" t="e">
        <f t="shared" si="70"/>
        <v>#VALUE!</v>
      </c>
      <c r="FJ22" s="54" t="e">
        <f t="shared" si="70"/>
        <v>#VALUE!</v>
      </c>
      <c r="FK22" s="54" t="e">
        <f t="shared" si="70"/>
        <v>#VALUE!</v>
      </c>
      <c r="FL22" s="54" t="e">
        <f t="shared" si="70"/>
        <v>#VALUE!</v>
      </c>
      <c r="FM22" s="54" t="e">
        <f aca="true" t="shared" si="74" ref="FF22:FU36">VALUE(MID($CZ22,2*(FM$5-1)+1,2))</f>
        <v>#VALUE!</v>
      </c>
      <c r="FN22" s="54" t="e">
        <f t="shared" si="74"/>
        <v>#VALUE!</v>
      </c>
      <c r="FO22" s="54" t="e">
        <f t="shared" si="74"/>
        <v>#VALUE!</v>
      </c>
      <c r="FP22" s="54" t="e">
        <f t="shared" si="74"/>
        <v>#VALUE!</v>
      </c>
      <c r="FQ22" s="54" t="e">
        <f t="shared" si="74"/>
        <v>#VALUE!</v>
      </c>
      <c r="FR22" s="54" t="e">
        <f t="shared" si="74"/>
        <v>#VALUE!</v>
      </c>
      <c r="FS22" s="54" t="e">
        <f t="shared" si="74"/>
        <v>#VALUE!</v>
      </c>
      <c r="FT22" s="54" t="e">
        <f t="shared" si="74"/>
        <v>#VALUE!</v>
      </c>
      <c r="FU22" s="86" t="e">
        <f t="shared" si="74"/>
        <v>#VALUE!</v>
      </c>
      <c r="FV22" s="54" t="e">
        <f aca="true" t="shared" si="75" ref="FU22:GJ36">VALUE(MID($CZ22,2*(FV$5-1)+1,2))</f>
        <v>#VALUE!</v>
      </c>
      <c r="FW22" s="54" t="e">
        <f t="shared" si="75"/>
        <v>#VALUE!</v>
      </c>
      <c r="FX22" s="54" t="e">
        <f t="shared" si="75"/>
        <v>#VALUE!</v>
      </c>
      <c r="FY22" s="54" t="e">
        <f t="shared" si="75"/>
        <v>#VALUE!</v>
      </c>
      <c r="FZ22" s="54" t="e">
        <f t="shared" si="75"/>
        <v>#VALUE!</v>
      </c>
      <c r="GA22" s="54" t="e">
        <f t="shared" si="75"/>
        <v>#VALUE!</v>
      </c>
      <c r="GB22" s="54" t="e">
        <f t="shared" si="75"/>
        <v>#VALUE!</v>
      </c>
      <c r="GC22" s="54" t="e">
        <f t="shared" si="75"/>
        <v>#VALUE!</v>
      </c>
      <c r="GD22" s="54" t="e">
        <f t="shared" si="75"/>
        <v>#VALUE!</v>
      </c>
      <c r="GE22" s="54" t="e">
        <f t="shared" si="75"/>
        <v>#VALUE!</v>
      </c>
      <c r="GF22" s="54" t="e">
        <f t="shared" si="75"/>
        <v>#VALUE!</v>
      </c>
      <c r="GG22" s="54" t="e">
        <f t="shared" si="75"/>
        <v>#VALUE!</v>
      </c>
      <c r="GH22" s="54" t="e">
        <f t="shared" si="75"/>
        <v>#VALUE!</v>
      </c>
      <c r="GI22" s="54" t="e">
        <f t="shared" si="75"/>
        <v>#VALUE!</v>
      </c>
      <c r="GJ22" s="54" t="e">
        <f t="shared" si="75"/>
        <v>#VALUE!</v>
      </c>
      <c r="GK22" s="54" t="e">
        <f t="shared" si="71"/>
        <v>#VALUE!</v>
      </c>
      <c r="GL22" s="54" t="e">
        <f t="shared" si="71"/>
        <v>#VALUE!</v>
      </c>
      <c r="GM22" s="54" t="e">
        <f t="shared" si="71"/>
        <v>#VALUE!</v>
      </c>
      <c r="GN22" s="54" t="e">
        <f t="shared" si="71"/>
        <v>#VALUE!</v>
      </c>
      <c r="GO22" s="54" t="e">
        <f t="shared" si="71"/>
        <v>#VALUE!</v>
      </c>
      <c r="GP22" s="54" t="e">
        <f t="shared" si="71"/>
        <v>#VALUE!</v>
      </c>
      <c r="GQ22" s="54" t="e">
        <f t="shared" si="71"/>
        <v>#VALUE!</v>
      </c>
      <c r="GR22" s="54" t="e">
        <f t="shared" si="71"/>
        <v>#VALUE!</v>
      </c>
      <c r="GS22" s="54" t="e">
        <f t="shared" si="71"/>
        <v>#VALUE!</v>
      </c>
      <c r="GT22" s="54" t="e">
        <f t="shared" si="71"/>
        <v>#VALUE!</v>
      </c>
      <c r="GU22" s="54" t="e">
        <f t="shared" si="71"/>
        <v>#VALUE!</v>
      </c>
      <c r="GV22" s="54" t="e">
        <f t="shared" si="71"/>
        <v>#VALUE!</v>
      </c>
      <c r="GW22" s="54" t="e">
        <f t="shared" si="71"/>
        <v>#VALUE!</v>
      </c>
      <c r="GX22" s="54" t="e">
        <f t="shared" si="71"/>
        <v>#VALUE!</v>
      </c>
      <c r="GY22" s="54" t="e">
        <f t="shared" si="71"/>
        <v>#VALUE!</v>
      </c>
      <c r="GZ22" s="54" t="e">
        <f t="shared" si="71"/>
        <v>#VALUE!</v>
      </c>
      <c r="HA22" s="54" t="e">
        <f t="shared" si="72"/>
        <v>#VALUE!</v>
      </c>
      <c r="HB22" s="54" t="e">
        <f t="shared" si="72"/>
        <v>#VALUE!</v>
      </c>
      <c r="HC22" s="54" t="e">
        <f t="shared" si="72"/>
        <v>#VALUE!</v>
      </c>
      <c r="HD22" s="54" t="e">
        <f t="shared" si="72"/>
        <v>#VALUE!</v>
      </c>
      <c r="HE22" s="54" t="e">
        <f t="shared" si="72"/>
        <v>#VALUE!</v>
      </c>
      <c r="HF22" s="54" t="e">
        <f t="shared" si="72"/>
        <v>#VALUE!</v>
      </c>
      <c r="HG22" s="54" t="e">
        <f t="shared" si="72"/>
        <v>#VALUE!</v>
      </c>
      <c r="HS22" s="111" t="s">
        <v>67</v>
      </c>
      <c r="HT22" s="110"/>
      <c r="HU22" s="110"/>
      <c r="HV22" s="110"/>
      <c r="HW22" s="110"/>
      <c r="HX22" s="110"/>
      <c r="HY22" s="110"/>
      <c r="HZ22" s="110"/>
      <c r="IA22" s="110"/>
      <c r="IB22" s="108"/>
      <c r="IC22" s="108"/>
      <c r="ID22" s="108"/>
    </row>
    <row r="23" spans="2:238" ht="17.25" customHeight="1">
      <c r="B23" s="91" t="s">
        <v>56</v>
      </c>
      <c r="C23" s="71">
        <v>1</v>
      </c>
      <c r="D23" s="72">
        <v>2</v>
      </c>
      <c r="E23" s="72">
        <v>3</v>
      </c>
      <c r="F23" s="72">
        <v>4</v>
      </c>
      <c r="G23" s="119">
        <v>5</v>
      </c>
      <c r="H23" s="61" t="s">
        <v>20</v>
      </c>
      <c r="I23" s="68" t="s">
        <v>20</v>
      </c>
      <c r="J23" s="68" t="s">
        <v>20</v>
      </c>
      <c r="K23" s="68" t="s">
        <v>20</v>
      </c>
      <c r="L23" s="68" t="s">
        <v>20</v>
      </c>
      <c r="M23" s="68" t="s">
        <v>20</v>
      </c>
      <c r="N23" s="68" t="s">
        <v>20</v>
      </c>
      <c r="O23" s="68" t="s">
        <v>20</v>
      </c>
      <c r="P23" s="68" t="s">
        <v>20</v>
      </c>
      <c r="Q23" s="68" t="s">
        <v>20</v>
      </c>
      <c r="R23" s="68" t="s">
        <v>20</v>
      </c>
      <c r="S23" s="68" t="s">
        <v>20</v>
      </c>
      <c r="T23" s="68" t="s">
        <v>20</v>
      </c>
      <c r="U23" s="68" t="s">
        <v>20</v>
      </c>
      <c r="V23" s="68" t="s">
        <v>20</v>
      </c>
      <c r="W23" s="69" t="s">
        <v>20</v>
      </c>
      <c r="X23" s="16">
        <f t="shared" si="15"/>
        <v>5</v>
      </c>
      <c r="Y23">
        <v>18</v>
      </c>
      <c r="AF23" s="67">
        <v>18</v>
      </c>
      <c r="AG23" s="88"/>
      <c r="AH23" s="16">
        <f t="shared" si="16"/>
        <v>0</v>
      </c>
      <c r="AI23" s="67">
        <f t="shared" si="51"/>
        <v>48</v>
      </c>
      <c r="AJ23" s="88"/>
      <c r="AK23" s="16">
        <f t="shared" si="17"/>
        <v>0</v>
      </c>
      <c r="AL23" s="67">
        <f t="shared" si="52"/>
        <v>78</v>
      </c>
      <c r="AM23" s="88"/>
      <c r="AN23" s="16">
        <f t="shared" si="18"/>
        <v>0</v>
      </c>
      <c r="AO23" s="67">
        <f t="shared" si="53"/>
        <v>108</v>
      </c>
      <c r="AP23" s="88"/>
      <c r="AQ23" s="16">
        <f t="shared" si="19"/>
        <v>0</v>
      </c>
      <c r="AR23" s="67">
        <f t="shared" si="54"/>
        <v>138</v>
      </c>
      <c r="AS23" s="88"/>
      <c r="AT23" s="16">
        <f t="shared" si="20"/>
        <v>0</v>
      </c>
      <c r="AU23" s="96">
        <f t="shared" si="67"/>
        <v>168</v>
      </c>
      <c r="AV23" s="88"/>
      <c r="AW23" s="16">
        <f t="shared" si="21"/>
        <v>0</v>
      </c>
      <c r="AX23" s="67">
        <f t="shared" si="55"/>
        <v>198</v>
      </c>
      <c r="AY23" s="88"/>
      <c r="AZ23" s="16">
        <f t="shared" si="22"/>
        <v>0</v>
      </c>
      <c r="BA23" s="67">
        <f t="shared" si="56"/>
        <v>228</v>
      </c>
      <c r="BB23" s="89"/>
      <c r="BC23" s="16">
        <f t="shared" si="23"/>
        <v>0</v>
      </c>
      <c r="BD23" s="67">
        <f t="shared" si="57"/>
        <v>258</v>
      </c>
      <c r="BE23" s="89"/>
      <c r="BF23" s="16">
        <f t="shared" si="24"/>
        <v>0</v>
      </c>
      <c r="BG23" s="67">
        <f t="shared" si="58"/>
        <v>288</v>
      </c>
      <c r="BH23" s="89"/>
      <c r="BI23" s="16">
        <f t="shared" si="25"/>
        <v>0</v>
      </c>
      <c r="BL23" s="26">
        <v>18</v>
      </c>
      <c r="BM23" s="29">
        <f t="shared" si="26"/>
        <v>0</v>
      </c>
      <c r="BN23" s="16" t="str">
        <f t="shared" si="27"/>
        <v>00</v>
      </c>
      <c r="BO23" s="26">
        <f t="shared" si="59"/>
        <v>48</v>
      </c>
      <c r="BP23" s="29">
        <f t="shared" si="28"/>
        <v>0</v>
      </c>
      <c r="BQ23" s="16" t="str">
        <f t="shared" si="29"/>
        <v>00</v>
      </c>
      <c r="BR23" s="26">
        <f t="shared" si="60"/>
        <v>78</v>
      </c>
      <c r="BS23" s="29">
        <f t="shared" si="30"/>
        <v>0</v>
      </c>
      <c r="BT23" s="16" t="str">
        <f t="shared" si="31"/>
        <v>00</v>
      </c>
      <c r="BU23" s="26">
        <f t="shared" si="61"/>
        <v>108</v>
      </c>
      <c r="BV23" s="29">
        <f t="shared" si="32"/>
        <v>0</v>
      </c>
      <c r="BW23" s="16" t="str">
        <f t="shared" si="33"/>
        <v>00</v>
      </c>
      <c r="BX23" s="26">
        <f t="shared" si="62"/>
        <v>138</v>
      </c>
      <c r="BY23" s="29">
        <f t="shared" si="34"/>
        <v>0</v>
      </c>
      <c r="BZ23" s="16" t="str">
        <f t="shared" si="0"/>
        <v>00</v>
      </c>
      <c r="CA23" s="26">
        <v>18</v>
      </c>
      <c r="CB23" s="29">
        <f t="shared" si="35"/>
        <v>0</v>
      </c>
      <c r="CC23" s="16" t="str">
        <f t="shared" si="1"/>
        <v>00</v>
      </c>
      <c r="CD23" s="26">
        <f t="shared" si="63"/>
        <v>48</v>
      </c>
      <c r="CE23" s="29">
        <f t="shared" si="36"/>
        <v>0</v>
      </c>
      <c r="CF23" s="16" t="str">
        <f t="shared" si="2"/>
        <v>00</v>
      </c>
      <c r="CG23" s="26">
        <f t="shared" si="64"/>
        <v>78</v>
      </c>
      <c r="CH23" s="29">
        <f t="shared" si="37"/>
        <v>0</v>
      </c>
      <c r="CI23" s="16" t="str">
        <f t="shared" si="3"/>
        <v>00</v>
      </c>
      <c r="CJ23" s="26">
        <f t="shared" si="65"/>
        <v>108</v>
      </c>
      <c r="CK23" s="29">
        <f t="shared" si="38"/>
        <v>0</v>
      </c>
      <c r="CL23" s="16" t="str">
        <f t="shared" si="4"/>
        <v>00</v>
      </c>
      <c r="CM23" s="26">
        <f t="shared" si="66"/>
        <v>138</v>
      </c>
      <c r="CN23" s="29">
        <f t="shared" si="39"/>
        <v>0</v>
      </c>
      <c r="CO23" s="16" t="str">
        <f t="shared" si="5"/>
        <v>00</v>
      </c>
      <c r="CP23" s="83">
        <f t="shared" si="40"/>
      </c>
      <c r="CQ23" s="41">
        <f t="shared" si="41"/>
      </c>
      <c r="CR23" s="41">
        <f t="shared" si="42"/>
      </c>
      <c r="CS23" s="41">
        <f t="shared" si="43"/>
      </c>
      <c r="CT23" s="41">
        <f t="shared" si="44"/>
      </c>
      <c r="CU23" s="81">
        <f t="shared" si="45"/>
      </c>
      <c r="CV23" s="81">
        <f t="shared" si="46"/>
      </c>
      <c r="CW23" s="81">
        <f t="shared" si="47"/>
      </c>
      <c r="CX23" s="81">
        <f t="shared" si="48"/>
      </c>
      <c r="CY23" s="81">
        <f t="shared" si="49"/>
      </c>
      <c r="CZ23" s="45">
        <f t="shared" si="50"/>
      </c>
      <c r="DA23" s="86" t="e">
        <f aca="true" t="shared" si="76" ref="DA23:DP35">VALUE(MID($CZ23,2*(DA$5-1)+1,2))</f>
        <v>#VALUE!</v>
      </c>
      <c r="DB23" s="54" t="e">
        <f t="shared" si="76"/>
        <v>#VALUE!</v>
      </c>
      <c r="DC23" s="54" t="e">
        <f t="shared" si="76"/>
        <v>#VALUE!</v>
      </c>
      <c r="DD23" s="54" t="e">
        <f t="shared" si="76"/>
        <v>#VALUE!</v>
      </c>
      <c r="DE23" s="54" t="e">
        <f t="shared" si="76"/>
        <v>#VALUE!</v>
      </c>
      <c r="DF23" s="54" t="e">
        <f t="shared" si="76"/>
        <v>#VALUE!</v>
      </c>
      <c r="DG23" s="54" t="e">
        <f t="shared" si="76"/>
        <v>#VALUE!</v>
      </c>
      <c r="DH23" s="54" t="e">
        <f t="shared" si="76"/>
        <v>#VALUE!</v>
      </c>
      <c r="DI23" s="54" t="e">
        <f t="shared" si="76"/>
        <v>#VALUE!</v>
      </c>
      <c r="DJ23" s="54" t="e">
        <f t="shared" si="76"/>
        <v>#VALUE!</v>
      </c>
      <c r="DK23" s="54" t="e">
        <f t="shared" si="76"/>
        <v>#VALUE!</v>
      </c>
      <c r="DL23" s="54" t="e">
        <f t="shared" si="76"/>
        <v>#VALUE!</v>
      </c>
      <c r="DM23" s="54" t="e">
        <f t="shared" si="76"/>
        <v>#VALUE!</v>
      </c>
      <c r="DN23" s="54" t="e">
        <f t="shared" si="76"/>
        <v>#VALUE!</v>
      </c>
      <c r="DO23" s="54" t="e">
        <f t="shared" si="76"/>
        <v>#VALUE!</v>
      </c>
      <c r="DP23" s="54" t="e">
        <f t="shared" si="76"/>
        <v>#VALUE!</v>
      </c>
      <c r="DQ23" s="54" t="e">
        <f t="shared" si="68"/>
        <v>#VALUE!</v>
      </c>
      <c r="DR23" s="54" t="e">
        <f t="shared" si="68"/>
        <v>#VALUE!</v>
      </c>
      <c r="DS23" s="54" t="e">
        <f t="shared" si="68"/>
        <v>#VALUE!</v>
      </c>
      <c r="DT23" s="54" t="e">
        <f t="shared" si="68"/>
        <v>#VALUE!</v>
      </c>
      <c r="DU23" s="54" t="e">
        <f t="shared" si="68"/>
        <v>#VALUE!</v>
      </c>
      <c r="DV23" s="54" t="e">
        <f t="shared" si="68"/>
        <v>#VALUE!</v>
      </c>
      <c r="DW23" s="54" t="e">
        <f t="shared" si="68"/>
        <v>#VALUE!</v>
      </c>
      <c r="DX23" s="54" t="e">
        <f t="shared" si="68"/>
        <v>#VALUE!</v>
      </c>
      <c r="DY23" s="54" t="e">
        <f t="shared" si="68"/>
        <v>#VALUE!</v>
      </c>
      <c r="DZ23" s="54" t="e">
        <f t="shared" si="68"/>
        <v>#VALUE!</v>
      </c>
      <c r="EA23" s="54" t="e">
        <f t="shared" si="68"/>
        <v>#VALUE!</v>
      </c>
      <c r="EB23" s="54" t="e">
        <f t="shared" si="68"/>
        <v>#VALUE!</v>
      </c>
      <c r="EC23" s="54" t="e">
        <f t="shared" si="68"/>
        <v>#VALUE!</v>
      </c>
      <c r="ED23" s="54" t="e">
        <f t="shared" si="68"/>
        <v>#VALUE!</v>
      </c>
      <c r="EE23" s="54" t="e">
        <f t="shared" si="68"/>
        <v>#VALUE!</v>
      </c>
      <c r="EF23" s="54" t="e">
        <f t="shared" si="68"/>
        <v>#VALUE!</v>
      </c>
      <c r="EG23" s="54" t="e">
        <f t="shared" si="69"/>
        <v>#VALUE!</v>
      </c>
      <c r="EH23" s="54" t="e">
        <f t="shared" si="69"/>
        <v>#VALUE!</v>
      </c>
      <c r="EI23" s="54" t="e">
        <f t="shared" si="69"/>
        <v>#VALUE!</v>
      </c>
      <c r="EJ23" s="54" t="e">
        <f t="shared" si="69"/>
        <v>#VALUE!</v>
      </c>
      <c r="EK23" s="54" t="e">
        <f t="shared" si="69"/>
        <v>#VALUE!</v>
      </c>
      <c r="EL23" s="54" t="e">
        <f t="shared" si="69"/>
        <v>#VALUE!</v>
      </c>
      <c r="EM23" s="54" t="e">
        <f t="shared" si="69"/>
        <v>#VALUE!</v>
      </c>
      <c r="EN23" s="54" t="e">
        <f t="shared" si="69"/>
        <v>#VALUE!</v>
      </c>
      <c r="EO23" s="54" t="e">
        <f t="shared" si="69"/>
        <v>#VALUE!</v>
      </c>
      <c r="EP23" s="54" t="e">
        <f t="shared" si="69"/>
        <v>#VALUE!</v>
      </c>
      <c r="EQ23" s="54" t="e">
        <f t="shared" si="69"/>
        <v>#VALUE!</v>
      </c>
      <c r="ER23" s="54" t="e">
        <f t="shared" si="69"/>
        <v>#VALUE!</v>
      </c>
      <c r="ES23" s="54" t="e">
        <f t="shared" si="69"/>
        <v>#VALUE!</v>
      </c>
      <c r="ET23" s="54" t="e">
        <f t="shared" si="69"/>
        <v>#VALUE!</v>
      </c>
      <c r="EU23" s="54" t="e">
        <f t="shared" si="69"/>
        <v>#VALUE!</v>
      </c>
      <c r="EV23" s="54" t="e">
        <f t="shared" si="69"/>
        <v>#VALUE!</v>
      </c>
      <c r="EW23" s="54" t="e">
        <f t="shared" si="70"/>
        <v>#VALUE!</v>
      </c>
      <c r="EX23" s="54" t="e">
        <f t="shared" si="70"/>
        <v>#VALUE!</v>
      </c>
      <c r="EY23" s="54" t="e">
        <f t="shared" si="70"/>
        <v>#VALUE!</v>
      </c>
      <c r="EZ23" s="54" t="e">
        <f t="shared" si="70"/>
        <v>#VALUE!</v>
      </c>
      <c r="FA23" s="54" t="e">
        <f t="shared" si="70"/>
        <v>#VALUE!</v>
      </c>
      <c r="FB23" s="54" t="e">
        <f t="shared" si="70"/>
        <v>#VALUE!</v>
      </c>
      <c r="FC23" s="54" t="e">
        <f t="shared" si="70"/>
        <v>#VALUE!</v>
      </c>
      <c r="FD23" s="54" t="e">
        <f t="shared" si="70"/>
        <v>#VALUE!</v>
      </c>
      <c r="FE23" s="54" t="e">
        <f t="shared" si="70"/>
        <v>#VALUE!</v>
      </c>
      <c r="FF23" s="54" t="e">
        <f t="shared" si="74"/>
        <v>#VALUE!</v>
      </c>
      <c r="FG23" s="54" t="e">
        <f t="shared" si="74"/>
        <v>#VALUE!</v>
      </c>
      <c r="FH23" s="54" t="e">
        <f t="shared" si="74"/>
        <v>#VALUE!</v>
      </c>
      <c r="FI23" s="54" t="e">
        <f t="shared" si="74"/>
        <v>#VALUE!</v>
      </c>
      <c r="FJ23" s="54" t="e">
        <f t="shared" si="74"/>
        <v>#VALUE!</v>
      </c>
      <c r="FK23" s="54" t="e">
        <f t="shared" si="74"/>
        <v>#VALUE!</v>
      </c>
      <c r="FL23" s="54" t="e">
        <f t="shared" si="74"/>
        <v>#VALUE!</v>
      </c>
      <c r="FM23" s="54" t="e">
        <f t="shared" si="74"/>
        <v>#VALUE!</v>
      </c>
      <c r="FN23" s="54" t="e">
        <f t="shared" si="74"/>
        <v>#VALUE!</v>
      </c>
      <c r="FO23" s="54" t="e">
        <f t="shared" si="74"/>
        <v>#VALUE!</v>
      </c>
      <c r="FP23" s="54" t="e">
        <f t="shared" si="74"/>
        <v>#VALUE!</v>
      </c>
      <c r="FQ23" s="54" t="e">
        <f t="shared" si="74"/>
        <v>#VALUE!</v>
      </c>
      <c r="FR23" s="54" t="e">
        <f t="shared" si="74"/>
        <v>#VALUE!</v>
      </c>
      <c r="FS23" s="54" t="e">
        <f t="shared" si="74"/>
        <v>#VALUE!</v>
      </c>
      <c r="FT23" s="54" t="e">
        <f t="shared" si="74"/>
        <v>#VALUE!</v>
      </c>
      <c r="FU23" s="86" t="e">
        <f t="shared" si="74"/>
        <v>#VALUE!</v>
      </c>
      <c r="FV23" s="54" t="e">
        <f t="shared" si="75"/>
        <v>#VALUE!</v>
      </c>
      <c r="FW23" s="54" t="e">
        <f t="shared" si="75"/>
        <v>#VALUE!</v>
      </c>
      <c r="FX23" s="54" t="e">
        <f t="shared" si="75"/>
        <v>#VALUE!</v>
      </c>
      <c r="FY23" s="54" t="e">
        <f t="shared" si="75"/>
        <v>#VALUE!</v>
      </c>
      <c r="FZ23" s="54" t="e">
        <f t="shared" si="75"/>
        <v>#VALUE!</v>
      </c>
      <c r="GA23" s="54" t="e">
        <f t="shared" si="75"/>
        <v>#VALUE!</v>
      </c>
      <c r="GB23" s="54" t="e">
        <f t="shared" si="75"/>
        <v>#VALUE!</v>
      </c>
      <c r="GC23" s="54" t="e">
        <f t="shared" si="75"/>
        <v>#VALUE!</v>
      </c>
      <c r="GD23" s="54" t="e">
        <f t="shared" si="75"/>
        <v>#VALUE!</v>
      </c>
      <c r="GE23" s="54" t="e">
        <f t="shared" si="75"/>
        <v>#VALUE!</v>
      </c>
      <c r="GF23" s="54" t="e">
        <f t="shared" si="75"/>
        <v>#VALUE!</v>
      </c>
      <c r="GG23" s="54" t="e">
        <f t="shared" si="75"/>
        <v>#VALUE!</v>
      </c>
      <c r="GH23" s="54" t="e">
        <f t="shared" si="75"/>
        <v>#VALUE!</v>
      </c>
      <c r="GI23" s="54" t="e">
        <f t="shared" si="75"/>
        <v>#VALUE!</v>
      </c>
      <c r="GJ23" s="54" t="e">
        <f t="shared" si="75"/>
        <v>#VALUE!</v>
      </c>
      <c r="GK23" s="54" t="e">
        <f t="shared" si="71"/>
        <v>#VALUE!</v>
      </c>
      <c r="GL23" s="54" t="e">
        <f t="shared" si="71"/>
        <v>#VALUE!</v>
      </c>
      <c r="GM23" s="54" t="e">
        <f t="shared" si="71"/>
        <v>#VALUE!</v>
      </c>
      <c r="GN23" s="54" t="e">
        <f t="shared" si="71"/>
        <v>#VALUE!</v>
      </c>
      <c r="GO23" s="54" t="e">
        <f t="shared" si="71"/>
        <v>#VALUE!</v>
      </c>
      <c r="GP23" s="54" t="e">
        <f t="shared" si="71"/>
        <v>#VALUE!</v>
      </c>
      <c r="GQ23" s="54" t="e">
        <f t="shared" si="71"/>
        <v>#VALUE!</v>
      </c>
      <c r="GR23" s="54" t="e">
        <f t="shared" si="71"/>
        <v>#VALUE!</v>
      </c>
      <c r="GS23" s="54" t="e">
        <f t="shared" si="71"/>
        <v>#VALUE!</v>
      </c>
      <c r="GT23" s="54" t="e">
        <f t="shared" si="71"/>
        <v>#VALUE!</v>
      </c>
      <c r="GU23" s="54" t="e">
        <f t="shared" si="71"/>
        <v>#VALUE!</v>
      </c>
      <c r="GV23" s="54" t="e">
        <f t="shared" si="71"/>
        <v>#VALUE!</v>
      </c>
      <c r="GW23" s="54" t="e">
        <f t="shared" si="71"/>
        <v>#VALUE!</v>
      </c>
      <c r="GX23" s="54" t="e">
        <f t="shared" si="71"/>
        <v>#VALUE!</v>
      </c>
      <c r="GY23" s="54" t="e">
        <f t="shared" si="71"/>
        <v>#VALUE!</v>
      </c>
      <c r="GZ23" s="54" t="e">
        <f t="shared" si="71"/>
        <v>#VALUE!</v>
      </c>
      <c r="HA23" s="54" t="e">
        <f t="shared" si="72"/>
        <v>#VALUE!</v>
      </c>
      <c r="HB23" s="54" t="e">
        <f t="shared" si="72"/>
        <v>#VALUE!</v>
      </c>
      <c r="HC23" s="54" t="e">
        <f t="shared" si="72"/>
        <v>#VALUE!</v>
      </c>
      <c r="HD23" s="54" t="e">
        <f t="shared" si="72"/>
        <v>#VALUE!</v>
      </c>
      <c r="HE23" s="54" t="e">
        <f t="shared" si="72"/>
        <v>#VALUE!</v>
      </c>
      <c r="HF23" s="54" t="e">
        <f t="shared" si="72"/>
        <v>#VALUE!</v>
      </c>
      <c r="HG23" s="54" t="e">
        <f t="shared" si="72"/>
        <v>#VALUE!</v>
      </c>
      <c r="HS23" s="112" t="s">
        <v>68</v>
      </c>
      <c r="HT23" s="110"/>
      <c r="HU23" s="110"/>
      <c r="HV23" s="110"/>
      <c r="HW23" s="110"/>
      <c r="HX23" s="110"/>
      <c r="HY23" s="110"/>
      <c r="HZ23" s="110"/>
      <c r="IA23" s="110"/>
      <c r="IB23" s="108"/>
      <c r="IC23" s="108"/>
      <c r="ID23" s="108"/>
    </row>
    <row r="24" spans="2:238" ht="17.25" customHeight="1">
      <c r="B24" s="91" t="s">
        <v>57</v>
      </c>
      <c r="C24" s="71">
        <v>1</v>
      </c>
      <c r="D24" s="72">
        <v>2</v>
      </c>
      <c r="E24" s="72">
        <v>3</v>
      </c>
      <c r="F24" s="119">
        <v>4</v>
      </c>
      <c r="G24" s="61" t="s">
        <v>20</v>
      </c>
      <c r="H24" s="61" t="s">
        <v>20</v>
      </c>
      <c r="I24" s="68" t="s">
        <v>20</v>
      </c>
      <c r="J24" s="68" t="s">
        <v>20</v>
      </c>
      <c r="K24" s="68" t="s">
        <v>20</v>
      </c>
      <c r="L24" s="68" t="s">
        <v>20</v>
      </c>
      <c r="M24" s="68" t="s">
        <v>20</v>
      </c>
      <c r="N24" s="68" t="s">
        <v>20</v>
      </c>
      <c r="O24" s="68" t="s">
        <v>20</v>
      </c>
      <c r="P24" s="68" t="s">
        <v>20</v>
      </c>
      <c r="Q24" s="68" t="s">
        <v>20</v>
      </c>
      <c r="R24" s="68" t="s">
        <v>20</v>
      </c>
      <c r="S24" s="68" t="s">
        <v>20</v>
      </c>
      <c r="T24" s="68" t="s">
        <v>20</v>
      </c>
      <c r="U24" s="68" t="s">
        <v>20</v>
      </c>
      <c r="V24" s="68" t="s">
        <v>20</v>
      </c>
      <c r="W24" s="69" t="s">
        <v>20</v>
      </c>
      <c r="X24" s="16">
        <f t="shared" si="15"/>
        <v>4</v>
      </c>
      <c r="Y24">
        <v>19</v>
      </c>
      <c r="AF24" s="67">
        <v>19</v>
      </c>
      <c r="AG24" s="88"/>
      <c r="AH24" s="16">
        <f t="shared" si="16"/>
        <v>0</v>
      </c>
      <c r="AI24" s="67">
        <f t="shared" si="51"/>
        <v>49</v>
      </c>
      <c r="AJ24" s="88"/>
      <c r="AK24" s="16">
        <f t="shared" si="17"/>
        <v>0</v>
      </c>
      <c r="AL24" s="67">
        <f t="shared" si="52"/>
        <v>79</v>
      </c>
      <c r="AM24" s="88"/>
      <c r="AN24" s="16">
        <f t="shared" si="18"/>
        <v>0</v>
      </c>
      <c r="AO24" s="67">
        <f t="shared" si="53"/>
        <v>109</v>
      </c>
      <c r="AP24" s="88"/>
      <c r="AQ24" s="16">
        <f t="shared" si="19"/>
        <v>0</v>
      </c>
      <c r="AR24" s="67">
        <f t="shared" si="54"/>
        <v>139</v>
      </c>
      <c r="AS24" s="88"/>
      <c r="AT24" s="16">
        <f t="shared" si="20"/>
        <v>0</v>
      </c>
      <c r="AU24" s="96">
        <f t="shared" si="67"/>
        <v>169</v>
      </c>
      <c r="AV24" s="88"/>
      <c r="AW24" s="16">
        <f t="shared" si="21"/>
        <v>0</v>
      </c>
      <c r="AX24" s="67">
        <f t="shared" si="55"/>
        <v>199</v>
      </c>
      <c r="AY24" s="88"/>
      <c r="AZ24" s="16">
        <f t="shared" si="22"/>
        <v>0</v>
      </c>
      <c r="BA24" s="67">
        <f t="shared" si="56"/>
        <v>229</v>
      </c>
      <c r="BB24" s="89"/>
      <c r="BC24" s="16">
        <f t="shared" si="23"/>
        <v>0</v>
      </c>
      <c r="BD24" s="67">
        <f t="shared" si="57"/>
        <v>259</v>
      </c>
      <c r="BE24" s="89"/>
      <c r="BF24" s="16">
        <f t="shared" si="24"/>
        <v>0</v>
      </c>
      <c r="BG24" s="67">
        <f t="shared" si="58"/>
        <v>289</v>
      </c>
      <c r="BH24" s="89"/>
      <c r="BI24" s="16">
        <f t="shared" si="25"/>
        <v>0</v>
      </c>
      <c r="BL24" s="26">
        <v>19</v>
      </c>
      <c r="BM24" s="29">
        <f t="shared" si="26"/>
        <v>0</v>
      </c>
      <c r="BN24" s="16" t="str">
        <f t="shared" si="27"/>
        <v>00</v>
      </c>
      <c r="BO24" s="26">
        <f t="shared" si="59"/>
        <v>49</v>
      </c>
      <c r="BP24" s="29">
        <f t="shared" si="28"/>
        <v>0</v>
      </c>
      <c r="BQ24" s="16" t="str">
        <f t="shared" si="29"/>
        <v>00</v>
      </c>
      <c r="BR24" s="26">
        <f t="shared" si="60"/>
        <v>79</v>
      </c>
      <c r="BS24" s="29">
        <f t="shared" si="30"/>
        <v>0</v>
      </c>
      <c r="BT24" s="16" t="str">
        <f t="shared" si="31"/>
        <v>00</v>
      </c>
      <c r="BU24" s="26">
        <f t="shared" si="61"/>
        <v>109</v>
      </c>
      <c r="BV24" s="29">
        <f t="shared" si="32"/>
        <v>0</v>
      </c>
      <c r="BW24" s="16" t="str">
        <f t="shared" si="33"/>
        <v>00</v>
      </c>
      <c r="BX24" s="26">
        <f t="shared" si="62"/>
        <v>139</v>
      </c>
      <c r="BY24" s="29">
        <f t="shared" si="34"/>
        <v>0</v>
      </c>
      <c r="BZ24" s="16" t="str">
        <f t="shared" si="0"/>
        <v>00</v>
      </c>
      <c r="CA24" s="26">
        <v>19</v>
      </c>
      <c r="CB24" s="29">
        <f t="shared" si="35"/>
        <v>0</v>
      </c>
      <c r="CC24" s="16" t="str">
        <f t="shared" si="1"/>
        <v>00</v>
      </c>
      <c r="CD24" s="26">
        <f t="shared" si="63"/>
        <v>49</v>
      </c>
      <c r="CE24" s="29">
        <f t="shared" si="36"/>
        <v>0</v>
      </c>
      <c r="CF24" s="16" t="str">
        <f t="shared" si="2"/>
        <v>00</v>
      </c>
      <c r="CG24" s="26">
        <f t="shared" si="64"/>
        <v>79</v>
      </c>
      <c r="CH24" s="29">
        <f t="shared" si="37"/>
        <v>0</v>
      </c>
      <c r="CI24" s="16" t="str">
        <f t="shared" si="3"/>
        <v>00</v>
      </c>
      <c r="CJ24" s="26">
        <f t="shared" si="65"/>
        <v>109</v>
      </c>
      <c r="CK24" s="29">
        <f t="shared" si="38"/>
        <v>0</v>
      </c>
      <c r="CL24" s="16" t="str">
        <f t="shared" si="4"/>
        <v>00</v>
      </c>
      <c r="CM24" s="26">
        <f t="shared" si="66"/>
        <v>139</v>
      </c>
      <c r="CN24" s="29">
        <f t="shared" si="39"/>
        <v>0</v>
      </c>
      <c r="CO24" s="16" t="str">
        <f t="shared" si="5"/>
        <v>00</v>
      </c>
      <c r="CP24" s="83">
        <f t="shared" si="40"/>
      </c>
      <c r="CQ24" s="41">
        <f t="shared" si="41"/>
      </c>
      <c r="CR24" s="41">
        <f t="shared" si="42"/>
      </c>
      <c r="CS24" s="41">
        <f t="shared" si="43"/>
      </c>
      <c r="CT24" s="41">
        <f t="shared" si="44"/>
      </c>
      <c r="CU24" s="81">
        <f t="shared" si="45"/>
      </c>
      <c r="CV24" s="81">
        <f t="shared" si="46"/>
      </c>
      <c r="CW24" s="81">
        <f t="shared" si="47"/>
      </c>
      <c r="CX24" s="81">
        <f t="shared" si="48"/>
      </c>
      <c r="CY24" s="81">
        <f t="shared" si="49"/>
      </c>
      <c r="CZ24" s="45">
        <f t="shared" si="50"/>
      </c>
      <c r="DA24" s="86" t="e">
        <f t="shared" si="76"/>
        <v>#VALUE!</v>
      </c>
      <c r="DB24" s="54" t="e">
        <f t="shared" si="76"/>
        <v>#VALUE!</v>
      </c>
      <c r="DC24" s="54" t="e">
        <f t="shared" si="76"/>
        <v>#VALUE!</v>
      </c>
      <c r="DD24" s="54" t="e">
        <f t="shared" si="76"/>
        <v>#VALUE!</v>
      </c>
      <c r="DE24" s="54" t="e">
        <f t="shared" si="76"/>
        <v>#VALUE!</v>
      </c>
      <c r="DF24" s="54" t="e">
        <f t="shared" si="76"/>
        <v>#VALUE!</v>
      </c>
      <c r="DG24" s="54" t="e">
        <f t="shared" si="76"/>
        <v>#VALUE!</v>
      </c>
      <c r="DH24" s="54" t="e">
        <f t="shared" si="76"/>
        <v>#VALUE!</v>
      </c>
      <c r="DI24" s="54" t="e">
        <f t="shared" si="76"/>
        <v>#VALUE!</v>
      </c>
      <c r="DJ24" s="54" t="e">
        <f t="shared" si="76"/>
        <v>#VALUE!</v>
      </c>
      <c r="DK24" s="54" t="e">
        <f t="shared" si="76"/>
        <v>#VALUE!</v>
      </c>
      <c r="DL24" s="54" t="e">
        <f t="shared" si="76"/>
        <v>#VALUE!</v>
      </c>
      <c r="DM24" s="54" t="e">
        <f t="shared" si="76"/>
        <v>#VALUE!</v>
      </c>
      <c r="DN24" s="54" t="e">
        <f t="shared" si="76"/>
        <v>#VALUE!</v>
      </c>
      <c r="DO24" s="54" t="e">
        <f t="shared" si="76"/>
        <v>#VALUE!</v>
      </c>
      <c r="DP24" s="54" t="e">
        <f t="shared" si="76"/>
        <v>#VALUE!</v>
      </c>
      <c r="DQ24" s="54" t="e">
        <f t="shared" si="68"/>
        <v>#VALUE!</v>
      </c>
      <c r="DR24" s="54" t="e">
        <f t="shared" si="68"/>
        <v>#VALUE!</v>
      </c>
      <c r="DS24" s="54" t="e">
        <f t="shared" si="68"/>
        <v>#VALUE!</v>
      </c>
      <c r="DT24" s="54" t="e">
        <f t="shared" si="68"/>
        <v>#VALUE!</v>
      </c>
      <c r="DU24" s="54" t="e">
        <f t="shared" si="68"/>
        <v>#VALUE!</v>
      </c>
      <c r="DV24" s="54" t="e">
        <f t="shared" si="68"/>
        <v>#VALUE!</v>
      </c>
      <c r="DW24" s="54" t="e">
        <f t="shared" si="68"/>
        <v>#VALUE!</v>
      </c>
      <c r="DX24" s="54" t="e">
        <f t="shared" si="68"/>
        <v>#VALUE!</v>
      </c>
      <c r="DY24" s="54" t="e">
        <f t="shared" si="68"/>
        <v>#VALUE!</v>
      </c>
      <c r="DZ24" s="54" t="e">
        <f t="shared" si="68"/>
        <v>#VALUE!</v>
      </c>
      <c r="EA24" s="54" t="e">
        <f t="shared" si="68"/>
        <v>#VALUE!</v>
      </c>
      <c r="EB24" s="54" t="e">
        <f t="shared" si="68"/>
        <v>#VALUE!</v>
      </c>
      <c r="EC24" s="54" t="e">
        <f t="shared" si="68"/>
        <v>#VALUE!</v>
      </c>
      <c r="ED24" s="54" t="e">
        <f t="shared" si="68"/>
        <v>#VALUE!</v>
      </c>
      <c r="EE24" s="54" t="e">
        <f t="shared" si="68"/>
        <v>#VALUE!</v>
      </c>
      <c r="EF24" s="54" t="e">
        <f t="shared" si="68"/>
        <v>#VALUE!</v>
      </c>
      <c r="EG24" s="54" t="e">
        <f t="shared" si="69"/>
        <v>#VALUE!</v>
      </c>
      <c r="EH24" s="54" t="e">
        <f t="shared" si="69"/>
        <v>#VALUE!</v>
      </c>
      <c r="EI24" s="54" t="e">
        <f t="shared" si="69"/>
        <v>#VALUE!</v>
      </c>
      <c r="EJ24" s="54" t="e">
        <f t="shared" si="69"/>
        <v>#VALUE!</v>
      </c>
      <c r="EK24" s="54" t="e">
        <f t="shared" si="69"/>
        <v>#VALUE!</v>
      </c>
      <c r="EL24" s="54" t="e">
        <f t="shared" si="69"/>
        <v>#VALUE!</v>
      </c>
      <c r="EM24" s="54" t="e">
        <f t="shared" si="69"/>
        <v>#VALUE!</v>
      </c>
      <c r="EN24" s="54" t="e">
        <f t="shared" si="69"/>
        <v>#VALUE!</v>
      </c>
      <c r="EO24" s="54" t="e">
        <f t="shared" si="69"/>
        <v>#VALUE!</v>
      </c>
      <c r="EP24" s="54" t="e">
        <f t="shared" si="69"/>
        <v>#VALUE!</v>
      </c>
      <c r="EQ24" s="54" t="e">
        <f t="shared" si="69"/>
        <v>#VALUE!</v>
      </c>
      <c r="ER24" s="54" t="e">
        <f t="shared" si="69"/>
        <v>#VALUE!</v>
      </c>
      <c r="ES24" s="54" t="e">
        <f t="shared" si="69"/>
        <v>#VALUE!</v>
      </c>
      <c r="ET24" s="54" t="e">
        <f t="shared" si="69"/>
        <v>#VALUE!</v>
      </c>
      <c r="EU24" s="54" t="e">
        <f t="shared" si="69"/>
        <v>#VALUE!</v>
      </c>
      <c r="EV24" s="54" t="e">
        <f t="shared" si="69"/>
        <v>#VALUE!</v>
      </c>
      <c r="EW24" s="54" t="e">
        <f t="shared" si="70"/>
        <v>#VALUE!</v>
      </c>
      <c r="EX24" s="54" t="e">
        <f t="shared" si="70"/>
        <v>#VALUE!</v>
      </c>
      <c r="EY24" s="54" t="e">
        <f t="shared" si="70"/>
        <v>#VALUE!</v>
      </c>
      <c r="EZ24" s="54" t="e">
        <f t="shared" si="70"/>
        <v>#VALUE!</v>
      </c>
      <c r="FA24" s="54" t="e">
        <f t="shared" si="70"/>
        <v>#VALUE!</v>
      </c>
      <c r="FB24" s="54" t="e">
        <f t="shared" si="70"/>
        <v>#VALUE!</v>
      </c>
      <c r="FC24" s="54" t="e">
        <f t="shared" si="70"/>
        <v>#VALUE!</v>
      </c>
      <c r="FD24" s="54" t="e">
        <f t="shared" si="70"/>
        <v>#VALUE!</v>
      </c>
      <c r="FE24" s="54" t="e">
        <f t="shared" si="70"/>
        <v>#VALUE!</v>
      </c>
      <c r="FF24" s="54" t="e">
        <f t="shared" si="74"/>
        <v>#VALUE!</v>
      </c>
      <c r="FG24" s="54" t="e">
        <f t="shared" si="74"/>
        <v>#VALUE!</v>
      </c>
      <c r="FH24" s="54" t="e">
        <f t="shared" si="74"/>
        <v>#VALUE!</v>
      </c>
      <c r="FI24" s="54" t="e">
        <f t="shared" si="74"/>
        <v>#VALUE!</v>
      </c>
      <c r="FJ24" s="54" t="e">
        <f t="shared" si="74"/>
        <v>#VALUE!</v>
      </c>
      <c r="FK24" s="54" t="e">
        <f t="shared" si="74"/>
        <v>#VALUE!</v>
      </c>
      <c r="FL24" s="54" t="e">
        <f t="shared" si="74"/>
        <v>#VALUE!</v>
      </c>
      <c r="FM24" s="54" t="e">
        <f t="shared" si="74"/>
        <v>#VALUE!</v>
      </c>
      <c r="FN24" s="54" t="e">
        <f t="shared" si="74"/>
        <v>#VALUE!</v>
      </c>
      <c r="FO24" s="54" t="e">
        <f t="shared" si="74"/>
        <v>#VALUE!</v>
      </c>
      <c r="FP24" s="54" t="e">
        <f t="shared" si="74"/>
        <v>#VALUE!</v>
      </c>
      <c r="FQ24" s="54" t="e">
        <f t="shared" si="74"/>
        <v>#VALUE!</v>
      </c>
      <c r="FR24" s="54" t="e">
        <f t="shared" si="74"/>
        <v>#VALUE!</v>
      </c>
      <c r="FS24" s="54" t="e">
        <f t="shared" si="74"/>
        <v>#VALUE!</v>
      </c>
      <c r="FT24" s="54" t="e">
        <f t="shared" si="74"/>
        <v>#VALUE!</v>
      </c>
      <c r="FU24" s="86" t="e">
        <f t="shared" si="75"/>
        <v>#VALUE!</v>
      </c>
      <c r="FV24" s="54" t="e">
        <f t="shared" si="75"/>
        <v>#VALUE!</v>
      </c>
      <c r="FW24" s="54" t="e">
        <f t="shared" si="75"/>
        <v>#VALUE!</v>
      </c>
      <c r="FX24" s="54" t="e">
        <f t="shared" si="75"/>
        <v>#VALUE!</v>
      </c>
      <c r="FY24" s="54" t="e">
        <f t="shared" si="75"/>
        <v>#VALUE!</v>
      </c>
      <c r="FZ24" s="54" t="e">
        <f t="shared" si="75"/>
        <v>#VALUE!</v>
      </c>
      <c r="GA24" s="54" t="e">
        <f t="shared" si="75"/>
        <v>#VALUE!</v>
      </c>
      <c r="GB24" s="54" t="e">
        <f t="shared" si="75"/>
        <v>#VALUE!</v>
      </c>
      <c r="GC24" s="54" t="e">
        <f t="shared" si="75"/>
        <v>#VALUE!</v>
      </c>
      <c r="GD24" s="54" t="e">
        <f t="shared" si="75"/>
        <v>#VALUE!</v>
      </c>
      <c r="GE24" s="54" t="e">
        <f t="shared" si="75"/>
        <v>#VALUE!</v>
      </c>
      <c r="GF24" s="54" t="e">
        <f t="shared" si="75"/>
        <v>#VALUE!</v>
      </c>
      <c r="GG24" s="54" t="e">
        <f t="shared" si="75"/>
        <v>#VALUE!</v>
      </c>
      <c r="GH24" s="54" t="e">
        <f t="shared" si="75"/>
        <v>#VALUE!</v>
      </c>
      <c r="GI24" s="54" t="e">
        <f t="shared" si="75"/>
        <v>#VALUE!</v>
      </c>
      <c r="GJ24" s="54" t="e">
        <f t="shared" si="75"/>
        <v>#VALUE!</v>
      </c>
      <c r="GK24" s="54" t="e">
        <f t="shared" si="71"/>
        <v>#VALUE!</v>
      </c>
      <c r="GL24" s="54" t="e">
        <f t="shared" si="71"/>
        <v>#VALUE!</v>
      </c>
      <c r="GM24" s="54" t="e">
        <f t="shared" si="71"/>
        <v>#VALUE!</v>
      </c>
      <c r="GN24" s="54" t="e">
        <f t="shared" si="71"/>
        <v>#VALUE!</v>
      </c>
      <c r="GO24" s="54" t="e">
        <f t="shared" si="71"/>
        <v>#VALUE!</v>
      </c>
      <c r="GP24" s="54" t="e">
        <f t="shared" si="71"/>
        <v>#VALUE!</v>
      </c>
      <c r="GQ24" s="54" t="e">
        <f t="shared" si="71"/>
        <v>#VALUE!</v>
      </c>
      <c r="GR24" s="54" t="e">
        <f t="shared" si="71"/>
        <v>#VALUE!</v>
      </c>
      <c r="GS24" s="54" t="e">
        <f t="shared" si="71"/>
        <v>#VALUE!</v>
      </c>
      <c r="GT24" s="54" t="e">
        <f t="shared" si="71"/>
        <v>#VALUE!</v>
      </c>
      <c r="GU24" s="54" t="e">
        <f t="shared" si="71"/>
        <v>#VALUE!</v>
      </c>
      <c r="GV24" s="54" t="e">
        <f t="shared" si="71"/>
        <v>#VALUE!</v>
      </c>
      <c r="GW24" s="54" t="e">
        <f t="shared" si="71"/>
        <v>#VALUE!</v>
      </c>
      <c r="GX24" s="54" t="e">
        <f t="shared" si="71"/>
        <v>#VALUE!</v>
      </c>
      <c r="GY24" s="54" t="e">
        <f t="shared" si="71"/>
        <v>#VALUE!</v>
      </c>
      <c r="GZ24" s="54" t="e">
        <f t="shared" si="71"/>
        <v>#VALUE!</v>
      </c>
      <c r="HA24" s="54" t="e">
        <f t="shared" si="72"/>
        <v>#VALUE!</v>
      </c>
      <c r="HB24" s="54" t="e">
        <f t="shared" si="72"/>
        <v>#VALUE!</v>
      </c>
      <c r="HC24" s="54" t="e">
        <f t="shared" si="72"/>
        <v>#VALUE!</v>
      </c>
      <c r="HD24" s="54" t="e">
        <f t="shared" si="72"/>
        <v>#VALUE!</v>
      </c>
      <c r="HE24" s="54" t="e">
        <f t="shared" si="72"/>
        <v>#VALUE!</v>
      </c>
      <c r="HF24" s="54" t="e">
        <f t="shared" si="72"/>
        <v>#VALUE!</v>
      </c>
      <c r="HG24" s="54" t="e">
        <f t="shared" si="72"/>
        <v>#VALUE!</v>
      </c>
      <c r="HS24" s="110"/>
      <c r="HT24" s="110"/>
      <c r="HU24" s="110"/>
      <c r="HV24" s="110"/>
      <c r="HW24" s="110"/>
      <c r="HX24" s="110"/>
      <c r="HY24" s="110"/>
      <c r="HZ24" s="110"/>
      <c r="IA24" s="110"/>
      <c r="IB24" s="108"/>
      <c r="IC24" s="108"/>
      <c r="ID24" s="108"/>
    </row>
    <row r="25" spans="2:239" ht="17.25" customHeight="1" thickBot="1">
      <c r="B25" s="229" t="s">
        <v>58</v>
      </c>
      <c r="C25" s="230">
        <v>1</v>
      </c>
      <c r="D25" s="231">
        <v>2</v>
      </c>
      <c r="E25" s="232">
        <v>3</v>
      </c>
      <c r="F25" s="233" t="s">
        <v>20</v>
      </c>
      <c r="G25" s="233" t="s">
        <v>20</v>
      </c>
      <c r="H25" s="233" t="s">
        <v>20</v>
      </c>
      <c r="I25" s="234" t="s">
        <v>20</v>
      </c>
      <c r="J25" s="234" t="s">
        <v>20</v>
      </c>
      <c r="K25" s="234" t="s">
        <v>20</v>
      </c>
      <c r="L25" s="234" t="s">
        <v>20</v>
      </c>
      <c r="M25" s="234" t="s">
        <v>20</v>
      </c>
      <c r="N25" s="234" t="s">
        <v>20</v>
      </c>
      <c r="O25" s="234" t="s">
        <v>20</v>
      </c>
      <c r="P25" s="234" t="s">
        <v>20</v>
      </c>
      <c r="Q25" s="234" t="s">
        <v>20</v>
      </c>
      <c r="R25" s="234" t="s">
        <v>20</v>
      </c>
      <c r="S25" s="234" t="s">
        <v>20</v>
      </c>
      <c r="T25" s="234" t="s">
        <v>20</v>
      </c>
      <c r="U25" s="234" t="s">
        <v>20</v>
      </c>
      <c r="V25" s="234" t="s">
        <v>20</v>
      </c>
      <c r="W25" s="235" t="s">
        <v>20</v>
      </c>
      <c r="X25" s="16">
        <f t="shared" si="15"/>
        <v>3</v>
      </c>
      <c r="Y25">
        <v>20</v>
      </c>
      <c r="AF25" s="67">
        <v>20</v>
      </c>
      <c r="AG25" s="88"/>
      <c r="AH25" s="16">
        <f t="shared" si="16"/>
        <v>0</v>
      </c>
      <c r="AI25" s="67">
        <f t="shared" si="51"/>
        <v>50</v>
      </c>
      <c r="AJ25" s="88"/>
      <c r="AK25" s="16">
        <f t="shared" si="17"/>
        <v>0</v>
      </c>
      <c r="AL25" s="67">
        <f t="shared" si="52"/>
        <v>80</v>
      </c>
      <c r="AM25" s="88"/>
      <c r="AN25" s="16">
        <f t="shared" si="18"/>
        <v>0</v>
      </c>
      <c r="AO25" s="67">
        <f t="shared" si="53"/>
        <v>110</v>
      </c>
      <c r="AP25" s="88"/>
      <c r="AQ25" s="16">
        <f t="shared" si="19"/>
        <v>0</v>
      </c>
      <c r="AR25" s="67">
        <f t="shared" si="54"/>
        <v>140</v>
      </c>
      <c r="AS25" s="88"/>
      <c r="AT25" s="16">
        <f t="shared" si="20"/>
        <v>0</v>
      </c>
      <c r="AU25" s="96">
        <f t="shared" si="67"/>
        <v>170</v>
      </c>
      <c r="AV25" s="88"/>
      <c r="AW25" s="16">
        <f t="shared" si="21"/>
        <v>0</v>
      </c>
      <c r="AX25" s="67">
        <f t="shared" si="55"/>
        <v>200</v>
      </c>
      <c r="AY25" s="88"/>
      <c r="AZ25" s="16">
        <f t="shared" si="22"/>
        <v>0</v>
      </c>
      <c r="BA25" s="67">
        <f t="shared" si="56"/>
        <v>230</v>
      </c>
      <c r="BB25" s="89"/>
      <c r="BC25" s="16">
        <f t="shared" si="23"/>
        <v>0</v>
      </c>
      <c r="BD25" s="67">
        <f t="shared" si="57"/>
        <v>260</v>
      </c>
      <c r="BE25" s="89"/>
      <c r="BF25" s="16">
        <f t="shared" si="24"/>
        <v>0</v>
      </c>
      <c r="BG25" s="67">
        <f t="shared" si="58"/>
        <v>290</v>
      </c>
      <c r="BH25" s="89"/>
      <c r="BI25" s="16">
        <f t="shared" si="25"/>
        <v>0</v>
      </c>
      <c r="BL25" s="26">
        <v>20</v>
      </c>
      <c r="BM25" s="29">
        <f t="shared" si="26"/>
        <v>0</v>
      </c>
      <c r="BN25" s="16" t="str">
        <f t="shared" si="27"/>
        <v>00</v>
      </c>
      <c r="BO25" s="26">
        <f t="shared" si="59"/>
        <v>50</v>
      </c>
      <c r="BP25" s="29">
        <f t="shared" si="28"/>
        <v>0</v>
      </c>
      <c r="BQ25" s="16" t="str">
        <f t="shared" si="29"/>
        <v>00</v>
      </c>
      <c r="BR25" s="26">
        <f t="shared" si="60"/>
        <v>80</v>
      </c>
      <c r="BS25" s="29">
        <f t="shared" si="30"/>
        <v>0</v>
      </c>
      <c r="BT25" s="16" t="str">
        <f t="shared" si="31"/>
        <v>00</v>
      </c>
      <c r="BU25" s="26">
        <f t="shared" si="61"/>
        <v>110</v>
      </c>
      <c r="BV25" s="29">
        <f t="shared" si="32"/>
        <v>0</v>
      </c>
      <c r="BW25" s="16" t="str">
        <f t="shared" si="33"/>
        <v>00</v>
      </c>
      <c r="BX25" s="26">
        <f t="shared" si="62"/>
        <v>140</v>
      </c>
      <c r="BY25" s="29">
        <f t="shared" si="34"/>
        <v>0</v>
      </c>
      <c r="BZ25" s="16" t="str">
        <f t="shared" si="0"/>
        <v>00</v>
      </c>
      <c r="CA25" s="26">
        <v>20</v>
      </c>
      <c r="CB25" s="29">
        <f t="shared" si="35"/>
        <v>0</v>
      </c>
      <c r="CC25" s="16" t="str">
        <f t="shared" si="1"/>
        <v>00</v>
      </c>
      <c r="CD25" s="26">
        <f t="shared" si="63"/>
        <v>50</v>
      </c>
      <c r="CE25" s="29">
        <f t="shared" si="36"/>
        <v>0</v>
      </c>
      <c r="CF25" s="16" t="str">
        <f t="shared" si="2"/>
        <v>00</v>
      </c>
      <c r="CG25" s="26">
        <f t="shared" si="64"/>
        <v>80</v>
      </c>
      <c r="CH25" s="29">
        <f t="shared" si="37"/>
        <v>0</v>
      </c>
      <c r="CI25" s="16" t="str">
        <f t="shared" si="3"/>
        <v>00</v>
      </c>
      <c r="CJ25" s="26">
        <f t="shared" si="65"/>
        <v>110</v>
      </c>
      <c r="CK25" s="29">
        <f t="shared" si="38"/>
        <v>0</v>
      </c>
      <c r="CL25" s="16" t="str">
        <f t="shared" si="4"/>
        <v>00</v>
      </c>
      <c r="CM25" s="26">
        <f t="shared" si="66"/>
        <v>140</v>
      </c>
      <c r="CN25" s="29">
        <f t="shared" si="39"/>
        <v>0</v>
      </c>
      <c r="CO25" s="16" t="str">
        <f t="shared" si="5"/>
        <v>00</v>
      </c>
      <c r="CP25" s="83">
        <f t="shared" si="40"/>
      </c>
      <c r="CQ25" s="41">
        <f t="shared" si="41"/>
      </c>
      <c r="CR25" s="41">
        <f t="shared" si="42"/>
      </c>
      <c r="CS25" s="41">
        <f t="shared" si="43"/>
      </c>
      <c r="CT25" s="41">
        <f t="shared" si="44"/>
      </c>
      <c r="CU25" s="81">
        <f t="shared" si="45"/>
      </c>
      <c r="CV25" s="81">
        <f t="shared" si="46"/>
      </c>
      <c r="CW25" s="81">
        <f t="shared" si="47"/>
      </c>
      <c r="CX25" s="81">
        <f t="shared" si="48"/>
      </c>
      <c r="CY25" s="81">
        <f t="shared" si="49"/>
      </c>
      <c r="CZ25" s="45">
        <f t="shared" si="50"/>
      </c>
      <c r="DA25" s="86" t="e">
        <f t="shared" si="76"/>
        <v>#VALUE!</v>
      </c>
      <c r="DB25" s="54" t="e">
        <f t="shared" si="76"/>
        <v>#VALUE!</v>
      </c>
      <c r="DC25" s="54" t="e">
        <f t="shared" si="76"/>
        <v>#VALUE!</v>
      </c>
      <c r="DD25" s="54" t="e">
        <f t="shared" si="76"/>
        <v>#VALUE!</v>
      </c>
      <c r="DE25" s="54" t="e">
        <f t="shared" si="76"/>
        <v>#VALUE!</v>
      </c>
      <c r="DF25" s="54" t="e">
        <f t="shared" si="76"/>
        <v>#VALUE!</v>
      </c>
      <c r="DG25" s="54" t="e">
        <f t="shared" si="76"/>
        <v>#VALUE!</v>
      </c>
      <c r="DH25" s="54" t="e">
        <f t="shared" si="76"/>
        <v>#VALUE!</v>
      </c>
      <c r="DI25" s="54" t="e">
        <f t="shared" si="76"/>
        <v>#VALUE!</v>
      </c>
      <c r="DJ25" s="54" t="e">
        <f t="shared" si="76"/>
        <v>#VALUE!</v>
      </c>
      <c r="DK25" s="54" t="e">
        <f t="shared" si="76"/>
        <v>#VALUE!</v>
      </c>
      <c r="DL25" s="54" t="e">
        <f t="shared" si="76"/>
        <v>#VALUE!</v>
      </c>
      <c r="DM25" s="54" t="e">
        <f t="shared" si="76"/>
        <v>#VALUE!</v>
      </c>
      <c r="DN25" s="54" t="e">
        <f t="shared" si="76"/>
        <v>#VALUE!</v>
      </c>
      <c r="DO25" s="54" t="e">
        <f t="shared" si="76"/>
        <v>#VALUE!</v>
      </c>
      <c r="DP25" s="54" t="e">
        <f t="shared" si="76"/>
        <v>#VALUE!</v>
      </c>
      <c r="DQ25" s="54" t="e">
        <f t="shared" si="68"/>
        <v>#VALUE!</v>
      </c>
      <c r="DR25" s="54" t="e">
        <f t="shared" si="68"/>
        <v>#VALUE!</v>
      </c>
      <c r="DS25" s="54" t="e">
        <f t="shared" si="68"/>
        <v>#VALUE!</v>
      </c>
      <c r="DT25" s="54" t="e">
        <f t="shared" si="68"/>
        <v>#VALUE!</v>
      </c>
      <c r="DU25" s="54" t="e">
        <f t="shared" si="68"/>
        <v>#VALUE!</v>
      </c>
      <c r="DV25" s="54" t="e">
        <f t="shared" si="68"/>
        <v>#VALUE!</v>
      </c>
      <c r="DW25" s="54" t="e">
        <f t="shared" si="68"/>
        <v>#VALUE!</v>
      </c>
      <c r="DX25" s="54" t="e">
        <f t="shared" si="68"/>
        <v>#VALUE!</v>
      </c>
      <c r="DY25" s="54" t="e">
        <f t="shared" si="68"/>
        <v>#VALUE!</v>
      </c>
      <c r="DZ25" s="54" t="e">
        <f t="shared" si="68"/>
        <v>#VALUE!</v>
      </c>
      <c r="EA25" s="54" t="e">
        <f t="shared" si="68"/>
        <v>#VALUE!</v>
      </c>
      <c r="EB25" s="54" t="e">
        <f t="shared" si="68"/>
        <v>#VALUE!</v>
      </c>
      <c r="EC25" s="54" t="e">
        <f t="shared" si="68"/>
        <v>#VALUE!</v>
      </c>
      <c r="ED25" s="54" t="e">
        <f t="shared" si="68"/>
        <v>#VALUE!</v>
      </c>
      <c r="EE25" s="54" t="e">
        <f t="shared" si="68"/>
        <v>#VALUE!</v>
      </c>
      <c r="EF25" s="54" t="e">
        <f t="shared" si="68"/>
        <v>#VALUE!</v>
      </c>
      <c r="EG25" s="54" t="e">
        <f t="shared" si="69"/>
        <v>#VALUE!</v>
      </c>
      <c r="EH25" s="54" t="e">
        <f t="shared" si="69"/>
        <v>#VALUE!</v>
      </c>
      <c r="EI25" s="54" t="e">
        <f t="shared" si="69"/>
        <v>#VALUE!</v>
      </c>
      <c r="EJ25" s="54" t="e">
        <f t="shared" si="69"/>
        <v>#VALUE!</v>
      </c>
      <c r="EK25" s="54" t="e">
        <f t="shared" si="69"/>
        <v>#VALUE!</v>
      </c>
      <c r="EL25" s="54" t="e">
        <f t="shared" si="69"/>
        <v>#VALUE!</v>
      </c>
      <c r="EM25" s="54" t="e">
        <f t="shared" si="69"/>
        <v>#VALUE!</v>
      </c>
      <c r="EN25" s="54" t="e">
        <f t="shared" si="69"/>
        <v>#VALUE!</v>
      </c>
      <c r="EO25" s="54" t="e">
        <f t="shared" si="69"/>
        <v>#VALUE!</v>
      </c>
      <c r="EP25" s="54" t="e">
        <f t="shared" si="69"/>
        <v>#VALUE!</v>
      </c>
      <c r="EQ25" s="54" t="e">
        <f t="shared" si="69"/>
        <v>#VALUE!</v>
      </c>
      <c r="ER25" s="54" t="e">
        <f t="shared" si="69"/>
        <v>#VALUE!</v>
      </c>
      <c r="ES25" s="54" t="e">
        <f t="shared" si="69"/>
        <v>#VALUE!</v>
      </c>
      <c r="ET25" s="54" t="e">
        <f t="shared" si="69"/>
        <v>#VALUE!</v>
      </c>
      <c r="EU25" s="54" t="e">
        <f t="shared" si="69"/>
        <v>#VALUE!</v>
      </c>
      <c r="EV25" s="54" t="e">
        <f t="shared" si="69"/>
        <v>#VALUE!</v>
      </c>
      <c r="EW25" s="54" t="e">
        <f t="shared" si="70"/>
        <v>#VALUE!</v>
      </c>
      <c r="EX25" s="54" t="e">
        <f t="shared" si="70"/>
        <v>#VALUE!</v>
      </c>
      <c r="EY25" s="54" t="e">
        <f t="shared" si="70"/>
        <v>#VALUE!</v>
      </c>
      <c r="EZ25" s="54" t="e">
        <f t="shared" si="70"/>
        <v>#VALUE!</v>
      </c>
      <c r="FA25" s="54" t="e">
        <f t="shared" si="70"/>
        <v>#VALUE!</v>
      </c>
      <c r="FB25" s="54" t="e">
        <f t="shared" si="70"/>
        <v>#VALUE!</v>
      </c>
      <c r="FC25" s="54" t="e">
        <f t="shared" si="70"/>
        <v>#VALUE!</v>
      </c>
      <c r="FD25" s="54" t="e">
        <f t="shared" si="70"/>
        <v>#VALUE!</v>
      </c>
      <c r="FE25" s="54" t="e">
        <f t="shared" si="70"/>
        <v>#VALUE!</v>
      </c>
      <c r="FF25" s="54" t="e">
        <f t="shared" si="74"/>
        <v>#VALUE!</v>
      </c>
      <c r="FG25" s="54" t="e">
        <f t="shared" si="74"/>
        <v>#VALUE!</v>
      </c>
      <c r="FH25" s="54" t="e">
        <f t="shared" si="74"/>
        <v>#VALUE!</v>
      </c>
      <c r="FI25" s="54" t="e">
        <f t="shared" si="74"/>
        <v>#VALUE!</v>
      </c>
      <c r="FJ25" s="54" t="e">
        <f t="shared" si="74"/>
        <v>#VALUE!</v>
      </c>
      <c r="FK25" s="54" t="e">
        <f t="shared" si="74"/>
        <v>#VALUE!</v>
      </c>
      <c r="FL25" s="54" t="e">
        <f t="shared" si="74"/>
        <v>#VALUE!</v>
      </c>
      <c r="FM25" s="54" t="e">
        <f t="shared" si="74"/>
        <v>#VALUE!</v>
      </c>
      <c r="FN25" s="54" t="e">
        <f t="shared" si="74"/>
        <v>#VALUE!</v>
      </c>
      <c r="FO25" s="54" t="e">
        <f t="shared" si="74"/>
        <v>#VALUE!</v>
      </c>
      <c r="FP25" s="54" t="e">
        <f t="shared" si="74"/>
        <v>#VALUE!</v>
      </c>
      <c r="FQ25" s="54" t="e">
        <f t="shared" si="74"/>
        <v>#VALUE!</v>
      </c>
      <c r="FR25" s="54" t="e">
        <f t="shared" si="74"/>
        <v>#VALUE!</v>
      </c>
      <c r="FS25" s="54" t="e">
        <f t="shared" si="74"/>
        <v>#VALUE!</v>
      </c>
      <c r="FT25" s="54" t="e">
        <f t="shared" si="74"/>
        <v>#VALUE!</v>
      </c>
      <c r="FU25" s="86" t="e">
        <f t="shared" si="75"/>
        <v>#VALUE!</v>
      </c>
      <c r="FV25" s="54" t="e">
        <f t="shared" si="75"/>
        <v>#VALUE!</v>
      </c>
      <c r="FW25" s="54" t="e">
        <f t="shared" si="75"/>
        <v>#VALUE!</v>
      </c>
      <c r="FX25" s="54" t="e">
        <f t="shared" si="75"/>
        <v>#VALUE!</v>
      </c>
      <c r="FY25" s="54" t="e">
        <f t="shared" si="75"/>
        <v>#VALUE!</v>
      </c>
      <c r="FZ25" s="54" t="e">
        <f t="shared" si="75"/>
        <v>#VALUE!</v>
      </c>
      <c r="GA25" s="54" t="e">
        <f t="shared" si="75"/>
        <v>#VALUE!</v>
      </c>
      <c r="GB25" s="54" t="e">
        <f t="shared" si="75"/>
        <v>#VALUE!</v>
      </c>
      <c r="GC25" s="54" t="e">
        <f t="shared" si="75"/>
        <v>#VALUE!</v>
      </c>
      <c r="GD25" s="54" t="e">
        <f t="shared" si="75"/>
        <v>#VALUE!</v>
      </c>
      <c r="GE25" s="54" t="e">
        <f t="shared" si="75"/>
        <v>#VALUE!</v>
      </c>
      <c r="GF25" s="54" t="e">
        <f t="shared" si="75"/>
        <v>#VALUE!</v>
      </c>
      <c r="GG25" s="54" t="e">
        <f t="shared" si="75"/>
        <v>#VALUE!</v>
      </c>
      <c r="GH25" s="54" t="e">
        <f t="shared" si="75"/>
        <v>#VALUE!</v>
      </c>
      <c r="GI25" s="54" t="e">
        <f t="shared" si="75"/>
        <v>#VALUE!</v>
      </c>
      <c r="GJ25" s="54" t="e">
        <f t="shared" si="75"/>
        <v>#VALUE!</v>
      </c>
      <c r="GK25" s="54" t="e">
        <f t="shared" si="71"/>
        <v>#VALUE!</v>
      </c>
      <c r="GL25" s="54" t="e">
        <f t="shared" si="71"/>
        <v>#VALUE!</v>
      </c>
      <c r="GM25" s="54" t="e">
        <f t="shared" si="71"/>
        <v>#VALUE!</v>
      </c>
      <c r="GN25" s="54" t="e">
        <f t="shared" si="71"/>
        <v>#VALUE!</v>
      </c>
      <c r="GO25" s="54" t="e">
        <f t="shared" si="71"/>
        <v>#VALUE!</v>
      </c>
      <c r="GP25" s="54" t="e">
        <f t="shared" si="71"/>
        <v>#VALUE!</v>
      </c>
      <c r="GQ25" s="54" t="e">
        <f t="shared" si="71"/>
        <v>#VALUE!</v>
      </c>
      <c r="GR25" s="54" t="e">
        <f t="shared" si="71"/>
        <v>#VALUE!</v>
      </c>
      <c r="GS25" s="54" t="e">
        <f t="shared" si="71"/>
        <v>#VALUE!</v>
      </c>
      <c r="GT25" s="54" t="e">
        <f t="shared" si="71"/>
        <v>#VALUE!</v>
      </c>
      <c r="GU25" s="54" t="e">
        <f t="shared" si="71"/>
        <v>#VALUE!</v>
      </c>
      <c r="GV25" s="54" t="e">
        <f t="shared" si="71"/>
        <v>#VALUE!</v>
      </c>
      <c r="GW25" s="54" t="e">
        <f t="shared" si="71"/>
        <v>#VALUE!</v>
      </c>
      <c r="GX25" s="54" t="e">
        <f t="shared" si="71"/>
        <v>#VALUE!</v>
      </c>
      <c r="GY25" s="54" t="e">
        <f t="shared" si="71"/>
        <v>#VALUE!</v>
      </c>
      <c r="GZ25" s="54" t="e">
        <f t="shared" si="71"/>
        <v>#VALUE!</v>
      </c>
      <c r="HA25" s="54" t="e">
        <f t="shared" si="72"/>
        <v>#VALUE!</v>
      </c>
      <c r="HB25" s="54" t="e">
        <f t="shared" si="72"/>
        <v>#VALUE!</v>
      </c>
      <c r="HC25" s="54" t="e">
        <f t="shared" si="72"/>
        <v>#VALUE!</v>
      </c>
      <c r="HD25" s="54" t="e">
        <f t="shared" si="72"/>
        <v>#VALUE!</v>
      </c>
      <c r="HE25" s="54" t="e">
        <f t="shared" si="72"/>
        <v>#VALUE!</v>
      </c>
      <c r="HF25" s="54" t="e">
        <f t="shared" si="72"/>
        <v>#VALUE!</v>
      </c>
      <c r="HG25" s="54" t="e">
        <f t="shared" si="72"/>
        <v>#VALUE!</v>
      </c>
      <c r="HS25" s="110"/>
      <c r="HT25" s="110"/>
      <c r="HU25" s="110"/>
      <c r="HV25" s="110"/>
      <c r="HW25" s="110"/>
      <c r="HX25" s="110"/>
      <c r="HY25" s="110"/>
      <c r="HZ25" s="110"/>
      <c r="IA25" s="110"/>
      <c r="IB25" s="110"/>
      <c r="IC25" s="110"/>
      <c r="ID25" s="110"/>
      <c r="IE25" s="110"/>
    </row>
    <row r="26" spans="2:239" ht="17.25" customHeight="1" thickTop="1">
      <c r="B26" s="240" t="s">
        <v>59</v>
      </c>
      <c r="C26" s="241">
        <v>1</v>
      </c>
      <c r="D26" s="242">
        <v>2</v>
      </c>
      <c r="E26" s="243" t="s">
        <v>20</v>
      </c>
      <c r="F26" s="243" t="s">
        <v>20</v>
      </c>
      <c r="G26" s="243" t="s">
        <v>20</v>
      </c>
      <c r="H26" s="243" t="s">
        <v>20</v>
      </c>
      <c r="I26" s="244" t="s">
        <v>20</v>
      </c>
      <c r="J26" s="244" t="s">
        <v>20</v>
      </c>
      <c r="K26" s="244" t="s">
        <v>20</v>
      </c>
      <c r="L26" s="244" t="s">
        <v>20</v>
      </c>
      <c r="M26" s="244" t="s">
        <v>20</v>
      </c>
      <c r="N26" s="244" t="s">
        <v>20</v>
      </c>
      <c r="O26" s="244" t="s">
        <v>20</v>
      </c>
      <c r="P26" s="244" t="s">
        <v>20</v>
      </c>
      <c r="Q26" s="244" t="s">
        <v>20</v>
      </c>
      <c r="R26" s="244" t="s">
        <v>20</v>
      </c>
      <c r="S26" s="244" t="s">
        <v>20</v>
      </c>
      <c r="T26" s="244" t="s">
        <v>20</v>
      </c>
      <c r="U26" s="244" t="s">
        <v>20</v>
      </c>
      <c r="V26" s="244" t="s">
        <v>20</v>
      </c>
      <c r="W26" s="245" t="s">
        <v>20</v>
      </c>
      <c r="X26" s="16">
        <f t="shared" si="15"/>
        <v>2</v>
      </c>
      <c r="Y26">
        <v>21</v>
      </c>
      <c r="AF26" s="67">
        <v>21</v>
      </c>
      <c r="AG26" s="88"/>
      <c r="AH26" s="16">
        <f t="shared" si="16"/>
        <v>0</v>
      </c>
      <c r="AI26" s="67">
        <f t="shared" si="51"/>
        <v>51</v>
      </c>
      <c r="AJ26" s="88"/>
      <c r="AK26" s="16">
        <f t="shared" si="17"/>
        <v>0</v>
      </c>
      <c r="AL26" s="67">
        <f t="shared" si="52"/>
        <v>81</v>
      </c>
      <c r="AM26" s="88"/>
      <c r="AN26" s="16">
        <f t="shared" si="18"/>
        <v>0</v>
      </c>
      <c r="AO26" s="67">
        <f t="shared" si="53"/>
        <v>111</v>
      </c>
      <c r="AP26" s="88"/>
      <c r="AQ26" s="16">
        <f t="shared" si="19"/>
        <v>0</v>
      </c>
      <c r="AR26" s="67">
        <f t="shared" si="54"/>
        <v>141</v>
      </c>
      <c r="AS26" s="88"/>
      <c r="AT26" s="16">
        <f t="shared" si="20"/>
        <v>0</v>
      </c>
      <c r="AU26" s="96">
        <f t="shared" si="67"/>
        <v>171</v>
      </c>
      <c r="AV26" s="88"/>
      <c r="AW26" s="16">
        <f t="shared" si="21"/>
        <v>0</v>
      </c>
      <c r="AX26" s="67">
        <f t="shared" si="55"/>
        <v>201</v>
      </c>
      <c r="AY26" s="88"/>
      <c r="AZ26" s="16">
        <f t="shared" si="22"/>
        <v>0</v>
      </c>
      <c r="BA26" s="67">
        <f t="shared" si="56"/>
        <v>231</v>
      </c>
      <c r="BB26" s="89"/>
      <c r="BC26" s="16">
        <f t="shared" si="23"/>
        <v>0</v>
      </c>
      <c r="BD26" s="67">
        <f t="shared" si="57"/>
        <v>261</v>
      </c>
      <c r="BE26" s="89"/>
      <c r="BF26" s="16">
        <f t="shared" si="24"/>
        <v>0</v>
      </c>
      <c r="BG26" s="67">
        <f t="shared" si="58"/>
        <v>291</v>
      </c>
      <c r="BH26" s="89"/>
      <c r="BI26" s="16">
        <f t="shared" si="25"/>
        <v>0</v>
      </c>
      <c r="BL26" s="26">
        <v>21</v>
      </c>
      <c r="BM26" s="29">
        <f t="shared" si="26"/>
        <v>0</v>
      </c>
      <c r="BN26" s="16" t="str">
        <f t="shared" si="27"/>
        <v>00</v>
      </c>
      <c r="BO26" s="26">
        <f t="shared" si="59"/>
        <v>51</v>
      </c>
      <c r="BP26" s="29">
        <f t="shared" si="28"/>
        <v>0</v>
      </c>
      <c r="BQ26" s="16" t="str">
        <f t="shared" si="29"/>
        <v>00</v>
      </c>
      <c r="BR26" s="26">
        <f t="shared" si="60"/>
        <v>81</v>
      </c>
      <c r="BS26" s="29">
        <f t="shared" si="30"/>
        <v>0</v>
      </c>
      <c r="BT26" s="16" t="str">
        <f t="shared" si="31"/>
        <v>00</v>
      </c>
      <c r="BU26" s="26">
        <f t="shared" si="61"/>
        <v>111</v>
      </c>
      <c r="BV26" s="29">
        <f t="shared" si="32"/>
        <v>0</v>
      </c>
      <c r="BW26" s="16" t="str">
        <f t="shared" si="33"/>
        <v>00</v>
      </c>
      <c r="BX26" s="26">
        <f t="shared" si="62"/>
        <v>141</v>
      </c>
      <c r="BY26" s="29">
        <f t="shared" si="34"/>
        <v>0</v>
      </c>
      <c r="BZ26" s="16" t="str">
        <f t="shared" si="0"/>
        <v>00</v>
      </c>
      <c r="CA26" s="26">
        <v>21</v>
      </c>
      <c r="CB26" s="29">
        <f t="shared" si="35"/>
        <v>0</v>
      </c>
      <c r="CC26" s="16" t="str">
        <f t="shared" si="1"/>
        <v>00</v>
      </c>
      <c r="CD26" s="26">
        <f t="shared" si="63"/>
        <v>51</v>
      </c>
      <c r="CE26" s="29">
        <f t="shared" si="36"/>
        <v>0</v>
      </c>
      <c r="CF26" s="16" t="str">
        <f t="shared" si="2"/>
        <v>00</v>
      </c>
      <c r="CG26" s="26">
        <f t="shared" si="64"/>
        <v>81</v>
      </c>
      <c r="CH26" s="29">
        <f t="shared" si="37"/>
        <v>0</v>
      </c>
      <c r="CI26" s="16" t="str">
        <f t="shared" si="3"/>
        <v>00</v>
      </c>
      <c r="CJ26" s="26">
        <f t="shared" si="65"/>
        <v>111</v>
      </c>
      <c r="CK26" s="29">
        <f t="shared" si="38"/>
        <v>0</v>
      </c>
      <c r="CL26" s="16" t="str">
        <f t="shared" si="4"/>
        <v>00</v>
      </c>
      <c r="CM26" s="26">
        <f t="shared" si="66"/>
        <v>141</v>
      </c>
      <c r="CN26" s="29">
        <f t="shared" si="39"/>
        <v>0</v>
      </c>
      <c r="CO26" s="16" t="str">
        <f t="shared" si="5"/>
        <v>00</v>
      </c>
      <c r="CP26" s="83">
        <f t="shared" si="40"/>
      </c>
      <c r="CQ26" s="41">
        <f t="shared" si="41"/>
      </c>
      <c r="CR26" s="41">
        <f t="shared" si="42"/>
      </c>
      <c r="CS26" s="41">
        <f t="shared" si="43"/>
      </c>
      <c r="CT26" s="41">
        <f t="shared" si="44"/>
      </c>
      <c r="CU26" s="81">
        <f t="shared" si="45"/>
      </c>
      <c r="CV26" s="81">
        <f t="shared" si="46"/>
      </c>
      <c r="CW26" s="81">
        <f t="shared" si="47"/>
      </c>
      <c r="CX26" s="81">
        <f t="shared" si="48"/>
      </c>
      <c r="CY26" s="81">
        <f t="shared" si="49"/>
      </c>
      <c r="CZ26" s="45">
        <f t="shared" si="50"/>
      </c>
      <c r="DA26" s="86" t="e">
        <f t="shared" si="76"/>
        <v>#VALUE!</v>
      </c>
      <c r="DB26" s="54" t="e">
        <f t="shared" si="76"/>
        <v>#VALUE!</v>
      </c>
      <c r="DC26" s="54" t="e">
        <f t="shared" si="76"/>
        <v>#VALUE!</v>
      </c>
      <c r="DD26" s="54" t="e">
        <f t="shared" si="76"/>
        <v>#VALUE!</v>
      </c>
      <c r="DE26" s="54" t="e">
        <f t="shared" si="76"/>
        <v>#VALUE!</v>
      </c>
      <c r="DF26" s="54" t="e">
        <f t="shared" si="76"/>
        <v>#VALUE!</v>
      </c>
      <c r="DG26" s="54" t="e">
        <f t="shared" si="76"/>
        <v>#VALUE!</v>
      </c>
      <c r="DH26" s="54" t="e">
        <f t="shared" si="76"/>
        <v>#VALUE!</v>
      </c>
      <c r="DI26" s="54" t="e">
        <f t="shared" si="76"/>
        <v>#VALUE!</v>
      </c>
      <c r="DJ26" s="54" t="e">
        <f t="shared" si="76"/>
        <v>#VALUE!</v>
      </c>
      <c r="DK26" s="54" t="e">
        <f t="shared" si="76"/>
        <v>#VALUE!</v>
      </c>
      <c r="DL26" s="54" t="e">
        <f t="shared" si="76"/>
        <v>#VALUE!</v>
      </c>
      <c r="DM26" s="54" t="e">
        <f t="shared" si="76"/>
        <v>#VALUE!</v>
      </c>
      <c r="DN26" s="54" t="e">
        <f t="shared" si="76"/>
        <v>#VALUE!</v>
      </c>
      <c r="DO26" s="54" t="e">
        <f t="shared" si="76"/>
        <v>#VALUE!</v>
      </c>
      <c r="DP26" s="54" t="e">
        <f t="shared" si="76"/>
        <v>#VALUE!</v>
      </c>
      <c r="DQ26" s="54" t="e">
        <f t="shared" si="68"/>
        <v>#VALUE!</v>
      </c>
      <c r="DR26" s="54" t="e">
        <f t="shared" si="68"/>
        <v>#VALUE!</v>
      </c>
      <c r="DS26" s="54" t="e">
        <f t="shared" si="68"/>
        <v>#VALUE!</v>
      </c>
      <c r="DT26" s="54" t="e">
        <f t="shared" si="68"/>
        <v>#VALUE!</v>
      </c>
      <c r="DU26" s="54" t="e">
        <f t="shared" si="68"/>
        <v>#VALUE!</v>
      </c>
      <c r="DV26" s="54" t="e">
        <f t="shared" si="68"/>
        <v>#VALUE!</v>
      </c>
      <c r="DW26" s="54" t="e">
        <f t="shared" si="68"/>
        <v>#VALUE!</v>
      </c>
      <c r="DX26" s="54" t="e">
        <f t="shared" si="68"/>
        <v>#VALUE!</v>
      </c>
      <c r="DY26" s="54" t="e">
        <f t="shared" si="68"/>
        <v>#VALUE!</v>
      </c>
      <c r="DZ26" s="54" t="e">
        <f t="shared" si="68"/>
        <v>#VALUE!</v>
      </c>
      <c r="EA26" s="54" t="e">
        <f t="shared" si="68"/>
        <v>#VALUE!</v>
      </c>
      <c r="EB26" s="54" t="e">
        <f t="shared" si="68"/>
        <v>#VALUE!</v>
      </c>
      <c r="EC26" s="54" t="e">
        <f t="shared" si="68"/>
        <v>#VALUE!</v>
      </c>
      <c r="ED26" s="54" t="e">
        <f t="shared" si="68"/>
        <v>#VALUE!</v>
      </c>
      <c r="EE26" s="54" t="e">
        <f t="shared" si="68"/>
        <v>#VALUE!</v>
      </c>
      <c r="EF26" s="54" t="e">
        <f t="shared" si="68"/>
        <v>#VALUE!</v>
      </c>
      <c r="EG26" s="54" t="e">
        <f t="shared" si="69"/>
        <v>#VALUE!</v>
      </c>
      <c r="EH26" s="54" t="e">
        <f t="shared" si="69"/>
        <v>#VALUE!</v>
      </c>
      <c r="EI26" s="54" t="e">
        <f t="shared" si="69"/>
        <v>#VALUE!</v>
      </c>
      <c r="EJ26" s="54" t="e">
        <f t="shared" si="69"/>
        <v>#VALUE!</v>
      </c>
      <c r="EK26" s="54" t="e">
        <f t="shared" si="69"/>
        <v>#VALUE!</v>
      </c>
      <c r="EL26" s="54" t="e">
        <f t="shared" si="69"/>
        <v>#VALUE!</v>
      </c>
      <c r="EM26" s="54" t="e">
        <f t="shared" si="69"/>
        <v>#VALUE!</v>
      </c>
      <c r="EN26" s="54" t="e">
        <f t="shared" si="69"/>
        <v>#VALUE!</v>
      </c>
      <c r="EO26" s="54" t="e">
        <f t="shared" si="69"/>
        <v>#VALUE!</v>
      </c>
      <c r="EP26" s="54" t="e">
        <f t="shared" si="69"/>
        <v>#VALUE!</v>
      </c>
      <c r="EQ26" s="54" t="e">
        <f t="shared" si="69"/>
        <v>#VALUE!</v>
      </c>
      <c r="ER26" s="54" t="e">
        <f t="shared" si="69"/>
        <v>#VALUE!</v>
      </c>
      <c r="ES26" s="54" t="e">
        <f t="shared" si="69"/>
        <v>#VALUE!</v>
      </c>
      <c r="ET26" s="54" t="e">
        <f t="shared" si="69"/>
        <v>#VALUE!</v>
      </c>
      <c r="EU26" s="54" t="e">
        <f t="shared" si="69"/>
        <v>#VALUE!</v>
      </c>
      <c r="EV26" s="54" t="e">
        <f t="shared" si="69"/>
        <v>#VALUE!</v>
      </c>
      <c r="EW26" s="54" t="e">
        <f t="shared" si="70"/>
        <v>#VALUE!</v>
      </c>
      <c r="EX26" s="54" t="e">
        <f t="shared" si="70"/>
        <v>#VALUE!</v>
      </c>
      <c r="EY26" s="54" t="e">
        <f t="shared" si="70"/>
        <v>#VALUE!</v>
      </c>
      <c r="EZ26" s="54" t="e">
        <f t="shared" si="70"/>
        <v>#VALUE!</v>
      </c>
      <c r="FA26" s="54" t="e">
        <f t="shared" si="70"/>
        <v>#VALUE!</v>
      </c>
      <c r="FB26" s="54" t="e">
        <f t="shared" si="70"/>
        <v>#VALUE!</v>
      </c>
      <c r="FC26" s="54" t="e">
        <f t="shared" si="70"/>
        <v>#VALUE!</v>
      </c>
      <c r="FD26" s="54" t="e">
        <f t="shared" si="70"/>
        <v>#VALUE!</v>
      </c>
      <c r="FE26" s="54" t="e">
        <f t="shared" si="70"/>
        <v>#VALUE!</v>
      </c>
      <c r="FF26" s="54" t="e">
        <f t="shared" si="74"/>
        <v>#VALUE!</v>
      </c>
      <c r="FG26" s="54" t="e">
        <f t="shared" si="74"/>
        <v>#VALUE!</v>
      </c>
      <c r="FH26" s="54" t="e">
        <f t="shared" si="74"/>
        <v>#VALUE!</v>
      </c>
      <c r="FI26" s="54" t="e">
        <f t="shared" si="74"/>
        <v>#VALUE!</v>
      </c>
      <c r="FJ26" s="54" t="e">
        <f t="shared" si="74"/>
        <v>#VALUE!</v>
      </c>
      <c r="FK26" s="54" t="e">
        <f t="shared" si="74"/>
        <v>#VALUE!</v>
      </c>
      <c r="FL26" s="54" t="e">
        <f t="shared" si="74"/>
        <v>#VALUE!</v>
      </c>
      <c r="FM26" s="54" t="e">
        <f t="shared" si="74"/>
        <v>#VALUE!</v>
      </c>
      <c r="FN26" s="54" t="e">
        <f t="shared" si="74"/>
        <v>#VALUE!</v>
      </c>
      <c r="FO26" s="54" t="e">
        <f t="shared" si="74"/>
        <v>#VALUE!</v>
      </c>
      <c r="FP26" s="54" t="e">
        <f t="shared" si="74"/>
        <v>#VALUE!</v>
      </c>
      <c r="FQ26" s="54" t="e">
        <f t="shared" si="74"/>
        <v>#VALUE!</v>
      </c>
      <c r="FR26" s="54" t="e">
        <f t="shared" si="74"/>
        <v>#VALUE!</v>
      </c>
      <c r="FS26" s="54" t="e">
        <f t="shared" si="74"/>
        <v>#VALUE!</v>
      </c>
      <c r="FT26" s="54" t="e">
        <f t="shared" si="74"/>
        <v>#VALUE!</v>
      </c>
      <c r="FU26" s="86" t="e">
        <f t="shared" si="75"/>
        <v>#VALUE!</v>
      </c>
      <c r="FV26" s="54" t="e">
        <f t="shared" si="75"/>
        <v>#VALUE!</v>
      </c>
      <c r="FW26" s="54" t="e">
        <f t="shared" si="75"/>
        <v>#VALUE!</v>
      </c>
      <c r="FX26" s="54" t="e">
        <f t="shared" si="75"/>
        <v>#VALUE!</v>
      </c>
      <c r="FY26" s="54" t="e">
        <f t="shared" si="75"/>
        <v>#VALUE!</v>
      </c>
      <c r="FZ26" s="54" t="e">
        <f t="shared" si="75"/>
        <v>#VALUE!</v>
      </c>
      <c r="GA26" s="54" t="e">
        <f t="shared" si="75"/>
        <v>#VALUE!</v>
      </c>
      <c r="GB26" s="54" t="e">
        <f t="shared" si="75"/>
        <v>#VALUE!</v>
      </c>
      <c r="GC26" s="54" t="e">
        <f t="shared" si="75"/>
        <v>#VALUE!</v>
      </c>
      <c r="GD26" s="54" t="e">
        <f t="shared" si="75"/>
        <v>#VALUE!</v>
      </c>
      <c r="GE26" s="54" t="e">
        <f t="shared" si="75"/>
        <v>#VALUE!</v>
      </c>
      <c r="GF26" s="54" t="e">
        <f t="shared" si="75"/>
        <v>#VALUE!</v>
      </c>
      <c r="GG26" s="54" t="e">
        <f t="shared" si="75"/>
        <v>#VALUE!</v>
      </c>
      <c r="GH26" s="54" t="e">
        <f t="shared" si="75"/>
        <v>#VALUE!</v>
      </c>
      <c r="GI26" s="54" t="e">
        <f t="shared" si="75"/>
        <v>#VALUE!</v>
      </c>
      <c r="GJ26" s="54" t="e">
        <f t="shared" si="75"/>
        <v>#VALUE!</v>
      </c>
      <c r="GK26" s="54" t="e">
        <f t="shared" si="71"/>
        <v>#VALUE!</v>
      </c>
      <c r="GL26" s="54" t="e">
        <f t="shared" si="71"/>
        <v>#VALUE!</v>
      </c>
      <c r="GM26" s="54" t="e">
        <f t="shared" si="71"/>
        <v>#VALUE!</v>
      </c>
      <c r="GN26" s="54" t="e">
        <f t="shared" si="71"/>
        <v>#VALUE!</v>
      </c>
      <c r="GO26" s="54" t="e">
        <f t="shared" si="71"/>
        <v>#VALUE!</v>
      </c>
      <c r="GP26" s="54" t="e">
        <f t="shared" si="71"/>
        <v>#VALUE!</v>
      </c>
      <c r="GQ26" s="54" t="e">
        <f t="shared" si="71"/>
        <v>#VALUE!</v>
      </c>
      <c r="GR26" s="54" t="e">
        <f t="shared" si="71"/>
        <v>#VALUE!</v>
      </c>
      <c r="GS26" s="54" t="e">
        <f t="shared" si="71"/>
        <v>#VALUE!</v>
      </c>
      <c r="GT26" s="54" t="e">
        <f t="shared" si="71"/>
        <v>#VALUE!</v>
      </c>
      <c r="GU26" s="54" t="e">
        <f t="shared" si="71"/>
        <v>#VALUE!</v>
      </c>
      <c r="GV26" s="54" t="e">
        <f t="shared" si="71"/>
        <v>#VALUE!</v>
      </c>
      <c r="GW26" s="54" t="e">
        <f t="shared" si="71"/>
        <v>#VALUE!</v>
      </c>
      <c r="GX26" s="54" t="e">
        <f t="shared" si="71"/>
        <v>#VALUE!</v>
      </c>
      <c r="GY26" s="54" t="e">
        <f t="shared" si="71"/>
        <v>#VALUE!</v>
      </c>
      <c r="GZ26" s="54" t="e">
        <f t="shared" si="71"/>
        <v>#VALUE!</v>
      </c>
      <c r="HA26" s="54" t="e">
        <f t="shared" si="72"/>
        <v>#VALUE!</v>
      </c>
      <c r="HB26" s="54" t="e">
        <f t="shared" si="72"/>
        <v>#VALUE!</v>
      </c>
      <c r="HC26" s="54" t="e">
        <f t="shared" si="72"/>
        <v>#VALUE!</v>
      </c>
      <c r="HD26" s="54" t="e">
        <f t="shared" si="72"/>
        <v>#VALUE!</v>
      </c>
      <c r="HE26" s="54" t="e">
        <f t="shared" si="72"/>
        <v>#VALUE!</v>
      </c>
      <c r="HF26" s="54" t="e">
        <f t="shared" si="72"/>
        <v>#VALUE!</v>
      </c>
      <c r="HG26" s="54" t="e">
        <f t="shared" si="72"/>
        <v>#VALUE!</v>
      </c>
      <c r="HS26" s="110"/>
      <c r="HT26" s="110"/>
      <c r="HU26" s="110"/>
      <c r="HV26" s="110"/>
      <c r="HW26" s="110"/>
      <c r="HX26" s="110"/>
      <c r="HY26" s="110"/>
      <c r="HZ26" s="110"/>
      <c r="IA26" s="110"/>
      <c r="IB26" s="110"/>
      <c r="IC26" s="110"/>
      <c r="ID26" s="110"/>
      <c r="IE26" s="110"/>
    </row>
    <row r="27" spans="2:239" ht="17.25" customHeight="1">
      <c r="B27" s="246" t="s">
        <v>60</v>
      </c>
      <c r="C27" s="224" t="s">
        <v>21</v>
      </c>
      <c r="D27" s="225" t="s">
        <v>22</v>
      </c>
      <c r="E27" s="226" t="s">
        <v>20</v>
      </c>
      <c r="F27" s="226" t="s">
        <v>20</v>
      </c>
      <c r="G27" s="226" t="s">
        <v>20</v>
      </c>
      <c r="H27" s="226" t="s">
        <v>20</v>
      </c>
      <c r="I27" s="227" t="s">
        <v>20</v>
      </c>
      <c r="J27" s="227" t="s">
        <v>20</v>
      </c>
      <c r="K27" s="227" t="s">
        <v>20</v>
      </c>
      <c r="L27" s="227" t="s">
        <v>20</v>
      </c>
      <c r="M27" s="227" t="s">
        <v>20</v>
      </c>
      <c r="N27" s="227" t="s">
        <v>20</v>
      </c>
      <c r="O27" s="227" t="s">
        <v>20</v>
      </c>
      <c r="P27" s="227" t="s">
        <v>20</v>
      </c>
      <c r="Q27" s="227" t="s">
        <v>20</v>
      </c>
      <c r="R27" s="227" t="s">
        <v>20</v>
      </c>
      <c r="S27" s="227" t="s">
        <v>20</v>
      </c>
      <c r="T27" s="227" t="s">
        <v>20</v>
      </c>
      <c r="U27" s="227" t="s">
        <v>20</v>
      </c>
      <c r="V27" s="227" t="s">
        <v>20</v>
      </c>
      <c r="W27" s="247" t="s">
        <v>20</v>
      </c>
      <c r="X27" s="16">
        <f t="shared" si="15"/>
        <v>2</v>
      </c>
      <c r="Y27">
        <v>22</v>
      </c>
      <c r="AF27" s="67">
        <v>22</v>
      </c>
      <c r="AG27" s="88"/>
      <c r="AH27" s="16">
        <f t="shared" si="16"/>
        <v>0</v>
      </c>
      <c r="AI27" s="67">
        <f t="shared" si="51"/>
        <v>52</v>
      </c>
      <c r="AJ27" s="88"/>
      <c r="AK27" s="16">
        <f t="shared" si="17"/>
        <v>0</v>
      </c>
      <c r="AL27" s="67">
        <f t="shared" si="52"/>
        <v>82</v>
      </c>
      <c r="AM27" s="88"/>
      <c r="AN27" s="16">
        <f t="shared" si="18"/>
        <v>0</v>
      </c>
      <c r="AO27" s="67">
        <f t="shared" si="53"/>
        <v>112</v>
      </c>
      <c r="AP27" s="88"/>
      <c r="AQ27" s="16">
        <f t="shared" si="19"/>
        <v>0</v>
      </c>
      <c r="AR27" s="67">
        <f t="shared" si="54"/>
        <v>142</v>
      </c>
      <c r="AS27" s="88"/>
      <c r="AT27" s="16">
        <f t="shared" si="20"/>
        <v>0</v>
      </c>
      <c r="AU27" s="96">
        <f t="shared" si="67"/>
        <v>172</v>
      </c>
      <c r="AV27" s="88"/>
      <c r="AW27" s="16">
        <f t="shared" si="21"/>
        <v>0</v>
      </c>
      <c r="AX27" s="67">
        <f t="shared" si="55"/>
        <v>202</v>
      </c>
      <c r="AY27" s="88"/>
      <c r="AZ27" s="16">
        <f t="shared" si="22"/>
        <v>0</v>
      </c>
      <c r="BA27" s="67">
        <f t="shared" si="56"/>
        <v>232</v>
      </c>
      <c r="BB27" s="89"/>
      <c r="BC27" s="16">
        <f t="shared" si="23"/>
        <v>0</v>
      </c>
      <c r="BD27" s="67">
        <f t="shared" si="57"/>
        <v>262</v>
      </c>
      <c r="BE27" s="89"/>
      <c r="BF27" s="16">
        <f t="shared" si="24"/>
        <v>0</v>
      </c>
      <c r="BG27" s="67">
        <f t="shared" si="58"/>
        <v>292</v>
      </c>
      <c r="BH27" s="89"/>
      <c r="BI27" s="16">
        <f t="shared" si="25"/>
        <v>0</v>
      </c>
      <c r="BL27" s="26">
        <v>22</v>
      </c>
      <c r="BM27" s="29">
        <f t="shared" si="26"/>
        <v>0</v>
      </c>
      <c r="BN27" s="16" t="str">
        <f t="shared" si="27"/>
        <v>00</v>
      </c>
      <c r="BO27" s="26">
        <f t="shared" si="59"/>
        <v>52</v>
      </c>
      <c r="BP27" s="29">
        <f t="shared" si="28"/>
        <v>0</v>
      </c>
      <c r="BQ27" s="16" t="str">
        <f t="shared" si="29"/>
        <v>00</v>
      </c>
      <c r="BR27" s="26">
        <f t="shared" si="60"/>
        <v>82</v>
      </c>
      <c r="BS27" s="29">
        <f t="shared" si="30"/>
        <v>0</v>
      </c>
      <c r="BT27" s="16" t="str">
        <f t="shared" si="31"/>
        <v>00</v>
      </c>
      <c r="BU27" s="26">
        <f t="shared" si="61"/>
        <v>112</v>
      </c>
      <c r="BV27" s="29">
        <f t="shared" si="32"/>
        <v>0</v>
      </c>
      <c r="BW27" s="16" t="str">
        <f t="shared" si="33"/>
        <v>00</v>
      </c>
      <c r="BX27" s="26">
        <f t="shared" si="62"/>
        <v>142</v>
      </c>
      <c r="BY27" s="29">
        <f t="shared" si="34"/>
        <v>0</v>
      </c>
      <c r="BZ27" s="16" t="str">
        <f t="shared" si="0"/>
        <v>00</v>
      </c>
      <c r="CA27" s="26">
        <v>22</v>
      </c>
      <c r="CB27" s="29">
        <f t="shared" si="35"/>
        <v>0</v>
      </c>
      <c r="CC27" s="16" t="str">
        <f t="shared" si="1"/>
        <v>00</v>
      </c>
      <c r="CD27" s="26">
        <f t="shared" si="63"/>
        <v>52</v>
      </c>
      <c r="CE27" s="29">
        <f t="shared" si="36"/>
        <v>0</v>
      </c>
      <c r="CF27" s="16" t="str">
        <f t="shared" si="2"/>
        <v>00</v>
      </c>
      <c r="CG27" s="26">
        <f t="shared" si="64"/>
        <v>82</v>
      </c>
      <c r="CH27" s="29">
        <f t="shared" si="37"/>
        <v>0</v>
      </c>
      <c r="CI27" s="16" t="str">
        <f t="shared" si="3"/>
        <v>00</v>
      </c>
      <c r="CJ27" s="26">
        <f t="shared" si="65"/>
        <v>112</v>
      </c>
      <c r="CK27" s="29">
        <f t="shared" si="38"/>
        <v>0</v>
      </c>
      <c r="CL27" s="16" t="str">
        <f t="shared" si="4"/>
        <v>00</v>
      </c>
      <c r="CM27" s="26">
        <f t="shared" si="66"/>
        <v>142</v>
      </c>
      <c r="CN27" s="29">
        <f t="shared" si="39"/>
        <v>0</v>
      </c>
      <c r="CO27" s="16" t="str">
        <f t="shared" si="5"/>
        <v>00</v>
      </c>
      <c r="CP27" s="83">
        <f t="shared" si="40"/>
      </c>
      <c r="CQ27" s="41">
        <f t="shared" si="41"/>
      </c>
      <c r="CR27" s="41">
        <f t="shared" si="42"/>
      </c>
      <c r="CS27" s="41">
        <f t="shared" si="43"/>
      </c>
      <c r="CT27" s="41">
        <f t="shared" si="44"/>
      </c>
      <c r="CU27" s="81">
        <f t="shared" si="45"/>
      </c>
      <c r="CV27" s="81">
        <f t="shared" si="46"/>
      </c>
      <c r="CW27" s="81">
        <f t="shared" si="47"/>
      </c>
      <c r="CX27" s="81">
        <f t="shared" si="48"/>
      </c>
      <c r="CY27" s="81">
        <f t="shared" si="49"/>
      </c>
      <c r="CZ27" s="45">
        <f t="shared" si="50"/>
      </c>
      <c r="DA27" s="86" t="e">
        <f t="shared" si="76"/>
        <v>#VALUE!</v>
      </c>
      <c r="DB27" s="54" t="e">
        <f t="shared" si="76"/>
        <v>#VALUE!</v>
      </c>
      <c r="DC27" s="54" t="e">
        <f t="shared" si="76"/>
        <v>#VALUE!</v>
      </c>
      <c r="DD27" s="54" t="e">
        <f t="shared" si="76"/>
        <v>#VALUE!</v>
      </c>
      <c r="DE27" s="54" t="e">
        <f t="shared" si="76"/>
        <v>#VALUE!</v>
      </c>
      <c r="DF27" s="54" t="e">
        <f t="shared" si="76"/>
        <v>#VALUE!</v>
      </c>
      <c r="DG27" s="54" t="e">
        <f t="shared" si="76"/>
        <v>#VALUE!</v>
      </c>
      <c r="DH27" s="54" t="e">
        <f t="shared" si="76"/>
        <v>#VALUE!</v>
      </c>
      <c r="DI27" s="54" t="e">
        <f t="shared" si="76"/>
        <v>#VALUE!</v>
      </c>
      <c r="DJ27" s="54" t="e">
        <f t="shared" si="76"/>
        <v>#VALUE!</v>
      </c>
      <c r="DK27" s="54" t="e">
        <f t="shared" si="76"/>
        <v>#VALUE!</v>
      </c>
      <c r="DL27" s="54" t="e">
        <f t="shared" si="76"/>
        <v>#VALUE!</v>
      </c>
      <c r="DM27" s="54" t="e">
        <f t="shared" si="76"/>
        <v>#VALUE!</v>
      </c>
      <c r="DN27" s="54" t="e">
        <f t="shared" si="76"/>
        <v>#VALUE!</v>
      </c>
      <c r="DO27" s="54" t="e">
        <f t="shared" si="76"/>
        <v>#VALUE!</v>
      </c>
      <c r="DP27" s="54" t="e">
        <f t="shared" si="76"/>
        <v>#VALUE!</v>
      </c>
      <c r="DQ27" s="54" t="e">
        <f t="shared" si="68"/>
        <v>#VALUE!</v>
      </c>
      <c r="DR27" s="54" t="e">
        <f t="shared" si="68"/>
        <v>#VALUE!</v>
      </c>
      <c r="DS27" s="54" t="e">
        <f t="shared" si="68"/>
        <v>#VALUE!</v>
      </c>
      <c r="DT27" s="54" t="e">
        <f t="shared" si="68"/>
        <v>#VALUE!</v>
      </c>
      <c r="DU27" s="54" t="e">
        <f t="shared" si="68"/>
        <v>#VALUE!</v>
      </c>
      <c r="DV27" s="54" t="e">
        <f t="shared" si="68"/>
        <v>#VALUE!</v>
      </c>
      <c r="DW27" s="54" t="e">
        <f t="shared" si="68"/>
        <v>#VALUE!</v>
      </c>
      <c r="DX27" s="54" t="e">
        <f t="shared" si="68"/>
        <v>#VALUE!</v>
      </c>
      <c r="DY27" s="54" t="e">
        <f t="shared" si="68"/>
        <v>#VALUE!</v>
      </c>
      <c r="DZ27" s="54" t="e">
        <f t="shared" si="68"/>
        <v>#VALUE!</v>
      </c>
      <c r="EA27" s="54" t="e">
        <f t="shared" si="68"/>
        <v>#VALUE!</v>
      </c>
      <c r="EB27" s="54" t="e">
        <f t="shared" si="68"/>
        <v>#VALUE!</v>
      </c>
      <c r="EC27" s="54" t="e">
        <f t="shared" si="68"/>
        <v>#VALUE!</v>
      </c>
      <c r="ED27" s="54" t="e">
        <f t="shared" si="68"/>
        <v>#VALUE!</v>
      </c>
      <c r="EE27" s="54" t="e">
        <f t="shared" si="68"/>
        <v>#VALUE!</v>
      </c>
      <c r="EF27" s="54" t="e">
        <f t="shared" si="68"/>
        <v>#VALUE!</v>
      </c>
      <c r="EG27" s="54" t="e">
        <f t="shared" si="69"/>
        <v>#VALUE!</v>
      </c>
      <c r="EH27" s="54" t="e">
        <f t="shared" si="69"/>
        <v>#VALUE!</v>
      </c>
      <c r="EI27" s="54" t="e">
        <f t="shared" si="69"/>
        <v>#VALUE!</v>
      </c>
      <c r="EJ27" s="54" t="e">
        <f t="shared" si="69"/>
        <v>#VALUE!</v>
      </c>
      <c r="EK27" s="54" t="e">
        <f t="shared" si="69"/>
        <v>#VALUE!</v>
      </c>
      <c r="EL27" s="54" t="e">
        <f t="shared" si="69"/>
        <v>#VALUE!</v>
      </c>
      <c r="EM27" s="54" t="e">
        <f t="shared" si="69"/>
        <v>#VALUE!</v>
      </c>
      <c r="EN27" s="54" t="e">
        <f t="shared" si="69"/>
        <v>#VALUE!</v>
      </c>
      <c r="EO27" s="54" t="e">
        <f t="shared" si="69"/>
        <v>#VALUE!</v>
      </c>
      <c r="EP27" s="54" t="e">
        <f t="shared" si="69"/>
        <v>#VALUE!</v>
      </c>
      <c r="EQ27" s="54" t="e">
        <f t="shared" si="69"/>
        <v>#VALUE!</v>
      </c>
      <c r="ER27" s="54" t="e">
        <f t="shared" si="69"/>
        <v>#VALUE!</v>
      </c>
      <c r="ES27" s="54" t="e">
        <f t="shared" si="69"/>
        <v>#VALUE!</v>
      </c>
      <c r="ET27" s="54" t="e">
        <f t="shared" si="69"/>
        <v>#VALUE!</v>
      </c>
      <c r="EU27" s="54" t="e">
        <f t="shared" si="69"/>
        <v>#VALUE!</v>
      </c>
      <c r="EV27" s="54" t="e">
        <f t="shared" si="69"/>
        <v>#VALUE!</v>
      </c>
      <c r="EW27" s="54" t="e">
        <f t="shared" si="70"/>
        <v>#VALUE!</v>
      </c>
      <c r="EX27" s="54" t="e">
        <f t="shared" si="70"/>
        <v>#VALUE!</v>
      </c>
      <c r="EY27" s="54" t="e">
        <f t="shared" si="70"/>
        <v>#VALUE!</v>
      </c>
      <c r="EZ27" s="54" t="e">
        <f t="shared" si="70"/>
        <v>#VALUE!</v>
      </c>
      <c r="FA27" s="54" t="e">
        <f t="shared" si="70"/>
        <v>#VALUE!</v>
      </c>
      <c r="FB27" s="54" t="e">
        <f t="shared" si="70"/>
        <v>#VALUE!</v>
      </c>
      <c r="FC27" s="54" t="e">
        <f t="shared" si="70"/>
        <v>#VALUE!</v>
      </c>
      <c r="FD27" s="54" t="e">
        <f t="shared" si="70"/>
        <v>#VALUE!</v>
      </c>
      <c r="FE27" s="54" t="e">
        <f t="shared" si="70"/>
        <v>#VALUE!</v>
      </c>
      <c r="FF27" s="54" t="e">
        <f t="shared" si="74"/>
        <v>#VALUE!</v>
      </c>
      <c r="FG27" s="54" t="e">
        <f t="shared" si="74"/>
        <v>#VALUE!</v>
      </c>
      <c r="FH27" s="54" t="e">
        <f t="shared" si="74"/>
        <v>#VALUE!</v>
      </c>
      <c r="FI27" s="54" t="e">
        <f t="shared" si="74"/>
        <v>#VALUE!</v>
      </c>
      <c r="FJ27" s="54" t="e">
        <f t="shared" si="74"/>
        <v>#VALUE!</v>
      </c>
      <c r="FK27" s="54" t="e">
        <f t="shared" si="74"/>
        <v>#VALUE!</v>
      </c>
      <c r="FL27" s="54" t="e">
        <f t="shared" si="74"/>
        <v>#VALUE!</v>
      </c>
      <c r="FM27" s="54" t="e">
        <f t="shared" si="74"/>
        <v>#VALUE!</v>
      </c>
      <c r="FN27" s="54" t="e">
        <f t="shared" si="74"/>
        <v>#VALUE!</v>
      </c>
      <c r="FO27" s="54" t="e">
        <f t="shared" si="74"/>
        <v>#VALUE!</v>
      </c>
      <c r="FP27" s="54" t="e">
        <f t="shared" si="74"/>
        <v>#VALUE!</v>
      </c>
      <c r="FQ27" s="54" t="e">
        <f t="shared" si="74"/>
        <v>#VALUE!</v>
      </c>
      <c r="FR27" s="54" t="e">
        <f t="shared" si="74"/>
        <v>#VALUE!</v>
      </c>
      <c r="FS27" s="54" t="e">
        <f t="shared" si="74"/>
        <v>#VALUE!</v>
      </c>
      <c r="FT27" s="54" t="e">
        <f t="shared" si="74"/>
        <v>#VALUE!</v>
      </c>
      <c r="FU27" s="86" t="e">
        <f t="shared" si="75"/>
        <v>#VALUE!</v>
      </c>
      <c r="FV27" s="54" t="e">
        <f t="shared" si="75"/>
        <v>#VALUE!</v>
      </c>
      <c r="FW27" s="54" t="e">
        <f t="shared" si="75"/>
        <v>#VALUE!</v>
      </c>
      <c r="FX27" s="54" t="e">
        <f t="shared" si="75"/>
        <v>#VALUE!</v>
      </c>
      <c r="FY27" s="54" t="e">
        <f t="shared" si="75"/>
        <v>#VALUE!</v>
      </c>
      <c r="FZ27" s="54" t="e">
        <f t="shared" si="75"/>
        <v>#VALUE!</v>
      </c>
      <c r="GA27" s="54" t="e">
        <f t="shared" si="75"/>
        <v>#VALUE!</v>
      </c>
      <c r="GB27" s="54" t="e">
        <f t="shared" si="75"/>
        <v>#VALUE!</v>
      </c>
      <c r="GC27" s="54" t="e">
        <f t="shared" si="75"/>
        <v>#VALUE!</v>
      </c>
      <c r="GD27" s="54" t="e">
        <f t="shared" si="75"/>
        <v>#VALUE!</v>
      </c>
      <c r="GE27" s="54" t="e">
        <f t="shared" si="75"/>
        <v>#VALUE!</v>
      </c>
      <c r="GF27" s="54" t="e">
        <f t="shared" si="75"/>
        <v>#VALUE!</v>
      </c>
      <c r="GG27" s="54" t="e">
        <f t="shared" si="75"/>
        <v>#VALUE!</v>
      </c>
      <c r="GH27" s="54" t="e">
        <f t="shared" si="75"/>
        <v>#VALUE!</v>
      </c>
      <c r="GI27" s="54" t="e">
        <f t="shared" si="75"/>
        <v>#VALUE!</v>
      </c>
      <c r="GJ27" s="54" t="e">
        <f t="shared" si="75"/>
        <v>#VALUE!</v>
      </c>
      <c r="GK27" s="54" t="e">
        <f t="shared" si="71"/>
        <v>#VALUE!</v>
      </c>
      <c r="GL27" s="54" t="e">
        <f t="shared" si="71"/>
        <v>#VALUE!</v>
      </c>
      <c r="GM27" s="54" t="e">
        <f t="shared" si="71"/>
        <v>#VALUE!</v>
      </c>
      <c r="GN27" s="54" t="e">
        <f t="shared" si="71"/>
        <v>#VALUE!</v>
      </c>
      <c r="GO27" s="54" t="e">
        <f t="shared" si="71"/>
        <v>#VALUE!</v>
      </c>
      <c r="GP27" s="54" t="e">
        <f t="shared" si="71"/>
        <v>#VALUE!</v>
      </c>
      <c r="GQ27" s="54" t="e">
        <f t="shared" si="71"/>
        <v>#VALUE!</v>
      </c>
      <c r="GR27" s="54" t="e">
        <f t="shared" si="71"/>
        <v>#VALUE!</v>
      </c>
      <c r="GS27" s="54" t="e">
        <f t="shared" si="71"/>
        <v>#VALUE!</v>
      </c>
      <c r="GT27" s="54" t="e">
        <f t="shared" si="71"/>
        <v>#VALUE!</v>
      </c>
      <c r="GU27" s="54" t="e">
        <f t="shared" si="71"/>
        <v>#VALUE!</v>
      </c>
      <c r="GV27" s="54" t="e">
        <f t="shared" si="71"/>
        <v>#VALUE!</v>
      </c>
      <c r="GW27" s="54" t="e">
        <f t="shared" si="71"/>
        <v>#VALUE!</v>
      </c>
      <c r="GX27" s="54" t="e">
        <f t="shared" si="71"/>
        <v>#VALUE!</v>
      </c>
      <c r="GY27" s="54" t="e">
        <f t="shared" si="71"/>
        <v>#VALUE!</v>
      </c>
      <c r="GZ27" s="54" t="e">
        <f t="shared" si="71"/>
        <v>#VALUE!</v>
      </c>
      <c r="HA27" s="54" t="e">
        <f t="shared" si="72"/>
        <v>#VALUE!</v>
      </c>
      <c r="HB27" s="54" t="e">
        <f t="shared" si="72"/>
        <v>#VALUE!</v>
      </c>
      <c r="HC27" s="54" t="e">
        <f t="shared" si="72"/>
        <v>#VALUE!</v>
      </c>
      <c r="HD27" s="54" t="e">
        <f t="shared" si="72"/>
        <v>#VALUE!</v>
      </c>
      <c r="HE27" s="54" t="e">
        <f t="shared" si="72"/>
        <v>#VALUE!</v>
      </c>
      <c r="HF27" s="54" t="e">
        <f t="shared" si="72"/>
        <v>#VALUE!</v>
      </c>
      <c r="HG27" s="54" t="e">
        <f t="shared" si="72"/>
        <v>#VALUE!</v>
      </c>
      <c r="HS27" s="110"/>
      <c r="HT27" s="110"/>
      <c r="HU27" s="110"/>
      <c r="HV27" s="110"/>
      <c r="HW27" s="110"/>
      <c r="HX27" s="110"/>
      <c r="HY27" s="110"/>
      <c r="HZ27" s="110"/>
      <c r="IA27" s="110"/>
      <c r="IB27" s="110"/>
      <c r="IC27" s="110"/>
      <c r="ID27" s="110"/>
      <c r="IE27" s="110"/>
    </row>
    <row r="28" spans="2:235" ht="17.25" customHeight="1">
      <c r="B28" s="246" t="s">
        <v>61</v>
      </c>
      <c r="C28" s="224" t="s">
        <v>23</v>
      </c>
      <c r="D28" s="225" t="s">
        <v>24</v>
      </c>
      <c r="E28" s="226" t="s">
        <v>20</v>
      </c>
      <c r="F28" s="226" t="s">
        <v>20</v>
      </c>
      <c r="G28" s="226" t="s">
        <v>20</v>
      </c>
      <c r="H28" s="226" t="s">
        <v>20</v>
      </c>
      <c r="I28" s="227" t="s">
        <v>20</v>
      </c>
      <c r="J28" s="227" t="s">
        <v>20</v>
      </c>
      <c r="K28" s="227" t="s">
        <v>20</v>
      </c>
      <c r="L28" s="227" t="s">
        <v>20</v>
      </c>
      <c r="M28" s="227" t="s">
        <v>20</v>
      </c>
      <c r="N28" s="227" t="s">
        <v>20</v>
      </c>
      <c r="O28" s="227" t="s">
        <v>20</v>
      </c>
      <c r="P28" s="227" t="s">
        <v>20</v>
      </c>
      <c r="Q28" s="227" t="s">
        <v>20</v>
      </c>
      <c r="R28" s="227" t="s">
        <v>20</v>
      </c>
      <c r="S28" s="227" t="s">
        <v>20</v>
      </c>
      <c r="T28" s="227" t="s">
        <v>20</v>
      </c>
      <c r="U28" s="227" t="s">
        <v>20</v>
      </c>
      <c r="V28" s="227" t="s">
        <v>20</v>
      </c>
      <c r="W28" s="247" t="s">
        <v>20</v>
      </c>
      <c r="X28" s="16">
        <f t="shared" si="15"/>
        <v>2</v>
      </c>
      <c r="Y28">
        <v>23</v>
      </c>
      <c r="AF28" s="67">
        <v>23</v>
      </c>
      <c r="AG28" s="88"/>
      <c r="AH28" s="16">
        <f t="shared" si="16"/>
        <v>0</v>
      </c>
      <c r="AI28" s="67">
        <f t="shared" si="51"/>
        <v>53</v>
      </c>
      <c r="AJ28" s="88"/>
      <c r="AK28" s="16">
        <f t="shared" si="17"/>
        <v>0</v>
      </c>
      <c r="AL28" s="67">
        <f t="shared" si="52"/>
        <v>83</v>
      </c>
      <c r="AM28" s="88"/>
      <c r="AN28" s="16">
        <f t="shared" si="18"/>
        <v>0</v>
      </c>
      <c r="AO28" s="67">
        <f t="shared" si="53"/>
        <v>113</v>
      </c>
      <c r="AP28" s="88"/>
      <c r="AQ28" s="16">
        <f t="shared" si="19"/>
        <v>0</v>
      </c>
      <c r="AR28" s="67">
        <f t="shared" si="54"/>
        <v>143</v>
      </c>
      <c r="AS28" s="88"/>
      <c r="AT28" s="16">
        <f t="shared" si="20"/>
        <v>0</v>
      </c>
      <c r="AU28" s="96">
        <f t="shared" si="67"/>
        <v>173</v>
      </c>
      <c r="AV28" s="88"/>
      <c r="AW28" s="16">
        <f t="shared" si="21"/>
        <v>0</v>
      </c>
      <c r="AX28" s="67">
        <f t="shared" si="55"/>
        <v>203</v>
      </c>
      <c r="AY28" s="88"/>
      <c r="AZ28" s="16">
        <f t="shared" si="22"/>
        <v>0</v>
      </c>
      <c r="BA28" s="67">
        <f t="shared" si="56"/>
        <v>233</v>
      </c>
      <c r="BB28" s="89"/>
      <c r="BC28" s="16">
        <f t="shared" si="23"/>
        <v>0</v>
      </c>
      <c r="BD28" s="67">
        <f t="shared" si="57"/>
        <v>263</v>
      </c>
      <c r="BE28" s="89"/>
      <c r="BF28" s="16">
        <f t="shared" si="24"/>
        <v>0</v>
      </c>
      <c r="BG28" s="67">
        <f t="shared" si="58"/>
        <v>293</v>
      </c>
      <c r="BH28" s="89"/>
      <c r="BI28" s="16">
        <f t="shared" si="25"/>
        <v>0</v>
      </c>
      <c r="BL28" s="26">
        <v>23</v>
      </c>
      <c r="BM28" s="29">
        <f t="shared" si="26"/>
        <v>0</v>
      </c>
      <c r="BN28" s="16" t="str">
        <f t="shared" si="27"/>
        <v>00</v>
      </c>
      <c r="BO28" s="26">
        <f t="shared" si="59"/>
        <v>53</v>
      </c>
      <c r="BP28" s="29">
        <f t="shared" si="28"/>
        <v>0</v>
      </c>
      <c r="BQ28" s="16" t="str">
        <f t="shared" si="29"/>
        <v>00</v>
      </c>
      <c r="BR28" s="26">
        <f t="shared" si="60"/>
        <v>83</v>
      </c>
      <c r="BS28" s="29">
        <f t="shared" si="30"/>
        <v>0</v>
      </c>
      <c r="BT28" s="16" t="str">
        <f t="shared" si="31"/>
        <v>00</v>
      </c>
      <c r="BU28" s="26">
        <f t="shared" si="61"/>
        <v>113</v>
      </c>
      <c r="BV28" s="29">
        <f t="shared" si="32"/>
        <v>0</v>
      </c>
      <c r="BW28" s="16" t="str">
        <f t="shared" si="33"/>
        <v>00</v>
      </c>
      <c r="BX28" s="26">
        <f t="shared" si="62"/>
        <v>143</v>
      </c>
      <c r="BY28" s="29">
        <f t="shared" si="34"/>
        <v>0</v>
      </c>
      <c r="BZ28" s="16" t="str">
        <f t="shared" si="0"/>
        <v>00</v>
      </c>
      <c r="CA28" s="26">
        <v>23</v>
      </c>
      <c r="CB28" s="29">
        <f t="shared" si="35"/>
        <v>0</v>
      </c>
      <c r="CC28" s="16" t="str">
        <f t="shared" si="1"/>
        <v>00</v>
      </c>
      <c r="CD28" s="26">
        <f t="shared" si="63"/>
        <v>53</v>
      </c>
      <c r="CE28" s="29">
        <f t="shared" si="36"/>
        <v>0</v>
      </c>
      <c r="CF28" s="16" t="str">
        <f t="shared" si="2"/>
        <v>00</v>
      </c>
      <c r="CG28" s="26">
        <f t="shared" si="64"/>
        <v>83</v>
      </c>
      <c r="CH28" s="29">
        <f t="shared" si="37"/>
        <v>0</v>
      </c>
      <c r="CI28" s="16" t="str">
        <f t="shared" si="3"/>
        <v>00</v>
      </c>
      <c r="CJ28" s="26">
        <f t="shared" si="65"/>
        <v>113</v>
      </c>
      <c r="CK28" s="29">
        <f t="shared" si="38"/>
        <v>0</v>
      </c>
      <c r="CL28" s="16" t="str">
        <f t="shared" si="4"/>
        <v>00</v>
      </c>
      <c r="CM28" s="26">
        <f t="shared" si="66"/>
        <v>143</v>
      </c>
      <c r="CN28" s="29">
        <f t="shared" si="39"/>
        <v>0</v>
      </c>
      <c r="CO28" s="16" t="str">
        <f t="shared" si="5"/>
        <v>00</v>
      </c>
      <c r="CP28" s="83">
        <f t="shared" si="40"/>
      </c>
      <c r="CQ28" s="41">
        <f t="shared" si="41"/>
      </c>
      <c r="CR28" s="41">
        <f t="shared" si="42"/>
      </c>
      <c r="CS28" s="41">
        <f t="shared" si="43"/>
      </c>
      <c r="CT28" s="41">
        <f t="shared" si="44"/>
      </c>
      <c r="CU28" s="81">
        <f t="shared" si="45"/>
      </c>
      <c r="CV28" s="81">
        <f t="shared" si="46"/>
      </c>
      <c r="CW28" s="81">
        <f t="shared" si="47"/>
      </c>
      <c r="CX28" s="81">
        <f t="shared" si="48"/>
      </c>
      <c r="CY28" s="81">
        <f t="shared" si="49"/>
      </c>
      <c r="CZ28" s="45">
        <f t="shared" si="50"/>
      </c>
      <c r="DA28" s="86" t="e">
        <f t="shared" si="76"/>
        <v>#VALUE!</v>
      </c>
      <c r="DB28" s="54" t="e">
        <f t="shared" si="76"/>
        <v>#VALUE!</v>
      </c>
      <c r="DC28" s="54" t="e">
        <f t="shared" si="76"/>
        <v>#VALUE!</v>
      </c>
      <c r="DD28" s="54" t="e">
        <f t="shared" si="76"/>
        <v>#VALUE!</v>
      </c>
      <c r="DE28" s="54" t="e">
        <f t="shared" si="76"/>
        <v>#VALUE!</v>
      </c>
      <c r="DF28" s="54" t="e">
        <f t="shared" si="76"/>
        <v>#VALUE!</v>
      </c>
      <c r="DG28" s="54" t="e">
        <f t="shared" si="76"/>
        <v>#VALUE!</v>
      </c>
      <c r="DH28" s="54" t="e">
        <f t="shared" si="76"/>
        <v>#VALUE!</v>
      </c>
      <c r="DI28" s="54" t="e">
        <f t="shared" si="76"/>
        <v>#VALUE!</v>
      </c>
      <c r="DJ28" s="54" t="e">
        <f t="shared" si="76"/>
        <v>#VALUE!</v>
      </c>
      <c r="DK28" s="54" t="e">
        <f t="shared" si="76"/>
        <v>#VALUE!</v>
      </c>
      <c r="DL28" s="54" t="e">
        <f t="shared" si="76"/>
        <v>#VALUE!</v>
      </c>
      <c r="DM28" s="54" t="e">
        <f t="shared" si="76"/>
        <v>#VALUE!</v>
      </c>
      <c r="DN28" s="54" t="e">
        <f t="shared" si="76"/>
        <v>#VALUE!</v>
      </c>
      <c r="DO28" s="54" t="e">
        <f t="shared" si="76"/>
        <v>#VALUE!</v>
      </c>
      <c r="DP28" s="54" t="e">
        <f t="shared" si="76"/>
        <v>#VALUE!</v>
      </c>
      <c r="DQ28" s="54" t="e">
        <f t="shared" si="68"/>
        <v>#VALUE!</v>
      </c>
      <c r="DR28" s="54" t="e">
        <f t="shared" si="68"/>
        <v>#VALUE!</v>
      </c>
      <c r="DS28" s="54" t="e">
        <f t="shared" si="68"/>
        <v>#VALUE!</v>
      </c>
      <c r="DT28" s="54" t="e">
        <f t="shared" si="68"/>
        <v>#VALUE!</v>
      </c>
      <c r="DU28" s="54" t="e">
        <f t="shared" si="68"/>
        <v>#VALUE!</v>
      </c>
      <c r="DV28" s="54" t="e">
        <f t="shared" si="68"/>
        <v>#VALUE!</v>
      </c>
      <c r="DW28" s="54" t="e">
        <f t="shared" si="68"/>
        <v>#VALUE!</v>
      </c>
      <c r="DX28" s="54" t="e">
        <f t="shared" si="68"/>
        <v>#VALUE!</v>
      </c>
      <c r="DY28" s="54" t="e">
        <f t="shared" si="68"/>
        <v>#VALUE!</v>
      </c>
      <c r="DZ28" s="54" t="e">
        <f t="shared" si="68"/>
        <v>#VALUE!</v>
      </c>
      <c r="EA28" s="54" t="e">
        <f t="shared" si="68"/>
        <v>#VALUE!</v>
      </c>
      <c r="EB28" s="54" t="e">
        <f t="shared" si="68"/>
        <v>#VALUE!</v>
      </c>
      <c r="EC28" s="54" t="e">
        <f t="shared" si="68"/>
        <v>#VALUE!</v>
      </c>
      <c r="ED28" s="54" t="e">
        <f t="shared" si="68"/>
        <v>#VALUE!</v>
      </c>
      <c r="EE28" s="54" t="e">
        <f t="shared" si="68"/>
        <v>#VALUE!</v>
      </c>
      <c r="EF28" s="54" t="e">
        <f t="shared" si="68"/>
        <v>#VALUE!</v>
      </c>
      <c r="EG28" s="54" t="e">
        <f t="shared" si="69"/>
        <v>#VALUE!</v>
      </c>
      <c r="EH28" s="54" t="e">
        <f t="shared" si="69"/>
        <v>#VALUE!</v>
      </c>
      <c r="EI28" s="54" t="e">
        <f t="shared" si="69"/>
        <v>#VALUE!</v>
      </c>
      <c r="EJ28" s="54" t="e">
        <f t="shared" si="69"/>
        <v>#VALUE!</v>
      </c>
      <c r="EK28" s="54" t="e">
        <f t="shared" si="69"/>
        <v>#VALUE!</v>
      </c>
      <c r="EL28" s="54" t="e">
        <f t="shared" si="69"/>
        <v>#VALUE!</v>
      </c>
      <c r="EM28" s="54" t="e">
        <f t="shared" si="69"/>
        <v>#VALUE!</v>
      </c>
      <c r="EN28" s="54" t="e">
        <f t="shared" si="69"/>
        <v>#VALUE!</v>
      </c>
      <c r="EO28" s="54" t="e">
        <f t="shared" si="69"/>
        <v>#VALUE!</v>
      </c>
      <c r="EP28" s="54" t="e">
        <f t="shared" si="69"/>
        <v>#VALUE!</v>
      </c>
      <c r="EQ28" s="54" t="e">
        <f t="shared" si="69"/>
        <v>#VALUE!</v>
      </c>
      <c r="ER28" s="54" t="e">
        <f t="shared" si="69"/>
        <v>#VALUE!</v>
      </c>
      <c r="ES28" s="54" t="e">
        <f t="shared" si="69"/>
        <v>#VALUE!</v>
      </c>
      <c r="ET28" s="54" t="e">
        <f t="shared" si="69"/>
        <v>#VALUE!</v>
      </c>
      <c r="EU28" s="54" t="e">
        <f t="shared" si="69"/>
        <v>#VALUE!</v>
      </c>
      <c r="EV28" s="54" t="e">
        <f t="shared" si="69"/>
        <v>#VALUE!</v>
      </c>
      <c r="EW28" s="54" t="e">
        <f t="shared" si="70"/>
        <v>#VALUE!</v>
      </c>
      <c r="EX28" s="54" t="e">
        <f t="shared" si="70"/>
        <v>#VALUE!</v>
      </c>
      <c r="EY28" s="54" t="e">
        <f t="shared" si="70"/>
        <v>#VALUE!</v>
      </c>
      <c r="EZ28" s="54" t="e">
        <f t="shared" si="70"/>
        <v>#VALUE!</v>
      </c>
      <c r="FA28" s="54" t="e">
        <f t="shared" si="70"/>
        <v>#VALUE!</v>
      </c>
      <c r="FB28" s="54" t="e">
        <f t="shared" si="70"/>
        <v>#VALUE!</v>
      </c>
      <c r="FC28" s="54" t="e">
        <f t="shared" si="70"/>
        <v>#VALUE!</v>
      </c>
      <c r="FD28" s="54" t="e">
        <f t="shared" si="70"/>
        <v>#VALUE!</v>
      </c>
      <c r="FE28" s="54" t="e">
        <f t="shared" si="70"/>
        <v>#VALUE!</v>
      </c>
      <c r="FF28" s="54" t="e">
        <f t="shared" si="74"/>
        <v>#VALUE!</v>
      </c>
      <c r="FG28" s="54" t="e">
        <f t="shared" si="74"/>
        <v>#VALUE!</v>
      </c>
      <c r="FH28" s="54" t="e">
        <f t="shared" si="74"/>
        <v>#VALUE!</v>
      </c>
      <c r="FI28" s="54" t="e">
        <f t="shared" si="74"/>
        <v>#VALUE!</v>
      </c>
      <c r="FJ28" s="54" t="e">
        <f t="shared" si="74"/>
        <v>#VALUE!</v>
      </c>
      <c r="FK28" s="54" t="e">
        <f t="shared" si="74"/>
        <v>#VALUE!</v>
      </c>
      <c r="FL28" s="54" t="e">
        <f t="shared" si="74"/>
        <v>#VALUE!</v>
      </c>
      <c r="FM28" s="54" t="e">
        <f t="shared" si="74"/>
        <v>#VALUE!</v>
      </c>
      <c r="FN28" s="54" t="e">
        <f t="shared" si="74"/>
        <v>#VALUE!</v>
      </c>
      <c r="FO28" s="54" t="e">
        <f t="shared" si="74"/>
        <v>#VALUE!</v>
      </c>
      <c r="FP28" s="54" t="e">
        <f t="shared" si="74"/>
        <v>#VALUE!</v>
      </c>
      <c r="FQ28" s="54" t="e">
        <f t="shared" si="74"/>
        <v>#VALUE!</v>
      </c>
      <c r="FR28" s="54" t="e">
        <f t="shared" si="74"/>
        <v>#VALUE!</v>
      </c>
      <c r="FS28" s="54" t="e">
        <f t="shared" si="74"/>
        <v>#VALUE!</v>
      </c>
      <c r="FT28" s="54" t="e">
        <f t="shared" si="74"/>
        <v>#VALUE!</v>
      </c>
      <c r="FU28" s="86" t="e">
        <f t="shared" si="75"/>
        <v>#VALUE!</v>
      </c>
      <c r="FV28" s="54" t="e">
        <f t="shared" si="75"/>
        <v>#VALUE!</v>
      </c>
      <c r="FW28" s="54" t="e">
        <f t="shared" si="75"/>
        <v>#VALUE!</v>
      </c>
      <c r="FX28" s="54" t="e">
        <f t="shared" si="75"/>
        <v>#VALUE!</v>
      </c>
      <c r="FY28" s="54" t="e">
        <f t="shared" si="75"/>
        <v>#VALUE!</v>
      </c>
      <c r="FZ28" s="54" t="e">
        <f t="shared" si="75"/>
        <v>#VALUE!</v>
      </c>
      <c r="GA28" s="54" t="e">
        <f t="shared" si="75"/>
        <v>#VALUE!</v>
      </c>
      <c r="GB28" s="54" t="e">
        <f t="shared" si="75"/>
        <v>#VALUE!</v>
      </c>
      <c r="GC28" s="54" t="e">
        <f t="shared" si="75"/>
        <v>#VALUE!</v>
      </c>
      <c r="GD28" s="54" t="e">
        <f t="shared" si="75"/>
        <v>#VALUE!</v>
      </c>
      <c r="GE28" s="54" t="e">
        <f t="shared" si="75"/>
        <v>#VALUE!</v>
      </c>
      <c r="GF28" s="54" t="e">
        <f t="shared" si="75"/>
        <v>#VALUE!</v>
      </c>
      <c r="GG28" s="54" t="e">
        <f t="shared" si="75"/>
        <v>#VALUE!</v>
      </c>
      <c r="GH28" s="54" t="e">
        <f t="shared" si="75"/>
        <v>#VALUE!</v>
      </c>
      <c r="GI28" s="54" t="e">
        <f t="shared" si="75"/>
        <v>#VALUE!</v>
      </c>
      <c r="GJ28" s="54" t="e">
        <f t="shared" si="75"/>
        <v>#VALUE!</v>
      </c>
      <c r="GK28" s="54" t="e">
        <f t="shared" si="71"/>
        <v>#VALUE!</v>
      </c>
      <c r="GL28" s="54" t="e">
        <f t="shared" si="71"/>
        <v>#VALUE!</v>
      </c>
      <c r="GM28" s="54" t="e">
        <f t="shared" si="71"/>
        <v>#VALUE!</v>
      </c>
      <c r="GN28" s="54" t="e">
        <f t="shared" si="71"/>
        <v>#VALUE!</v>
      </c>
      <c r="GO28" s="54" t="e">
        <f t="shared" si="71"/>
        <v>#VALUE!</v>
      </c>
      <c r="GP28" s="54" t="e">
        <f t="shared" si="71"/>
        <v>#VALUE!</v>
      </c>
      <c r="GQ28" s="54" t="e">
        <f t="shared" si="71"/>
        <v>#VALUE!</v>
      </c>
      <c r="GR28" s="54" t="e">
        <f t="shared" si="71"/>
        <v>#VALUE!</v>
      </c>
      <c r="GS28" s="54" t="e">
        <f t="shared" si="71"/>
        <v>#VALUE!</v>
      </c>
      <c r="GT28" s="54" t="e">
        <f t="shared" si="71"/>
        <v>#VALUE!</v>
      </c>
      <c r="GU28" s="54" t="e">
        <f t="shared" si="71"/>
        <v>#VALUE!</v>
      </c>
      <c r="GV28" s="54" t="e">
        <f t="shared" si="71"/>
        <v>#VALUE!</v>
      </c>
      <c r="GW28" s="54" t="e">
        <f t="shared" si="71"/>
        <v>#VALUE!</v>
      </c>
      <c r="GX28" s="54" t="e">
        <f t="shared" si="71"/>
        <v>#VALUE!</v>
      </c>
      <c r="GY28" s="54" t="e">
        <f t="shared" si="71"/>
        <v>#VALUE!</v>
      </c>
      <c r="GZ28" s="54" t="e">
        <f t="shared" si="71"/>
        <v>#VALUE!</v>
      </c>
      <c r="HA28" s="54" t="e">
        <f t="shared" si="72"/>
        <v>#VALUE!</v>
      </c>
      <c r="HB28" s="54" t="e">
        <f t="shared" si="72"/>
        <v>#VALUE!</v>
      </c>
      <c r="HC28" s="54" t="e">
        <f t="shared" si="72"/>
        <v>#VALUE!</v>
      </c>
      <c r="HD28" s="54" t="e">
        <f t="shared" si="72"/>
        <v>#VALUE!</v>
      </c>
      <c r="HE28" s="54" t="e">
        <f t="shared" si="72"/>
        <v>#VALUE!</v>
      </c>
      <c r="HF28" s="54" t="e">
        <f t="shared" si="72"/>
        <v>#VALUE!</v>
      </c>
      <c r="HG28" s="54" t="e">
        <f t="shared" si="72"/>
        <v>#VALUE!</v>
      </c>
      <c r="HS28" s="109"/>
      <c r="HT28" s="109"/>
      <c r="HU28" s="109"/>
      <c r="HV28" s="109"/>
      <c r="HW28" s="110"/>
      <c r="HX28" s="110"/>
      <c r="HY28" s="110"/>
      <c r="HZ28" s="110"/>
      <c r="IA28" s="110"/>
    </row>
    <row r="29" spans="2:235" ht="17.25" customHeight="1">
      <c r="B29" s="246" t="s">
        <v>62</v>
      </c>
      <c r="C29" s="224">
        <v>0</v>
      </c>
      <c r="D29" s="226" t="s">
        <v>25</v>
      </c>
      <c r="E29" s="225">
        <v>1</v>
      </c>
      <c r="F29" s="226" t="s">
        <v>25</v>
      </c>
      <c r="G29" s="225">
        <v>2</v>
      </c>
      <c r="H29" s="226" t="s">
        <v>25</v>
      </c>
      <c r="I29" s="225">
        <v>3</v>
      </c>
      <c r="J29" s="226" t="s">
        <v>25</v>
      </c>
      <c r="K29" s="228">
        <v>4</v>
      </c>
      <c r="L29" s="226" t="s">
        <v>25</v>
      </c>
      <c r="M29" s="228">
        <v>5</v>
      </c>
      <c r="N29" s="227" t="s">
        <v>20</v>
      </c>
      <c r="O29" s="227" t="s">
        <v>20</v>
      </c>
      <c r="P29" s="227" t="s">
        <v>20</v>
      </c>
      <c r="Q29" s="227" t="s">
        <v>20</v>
      </c>
      <c r="R29" s="227" t="s">
        <v>20</v>
      </c>
      <c r="S29" s="227" t="s">
        <v>20</v>
      </c>
      <c r="T29" s="227" t="s">
        <v>20</v>
      </c>
      <c r="U29" s="227" t="s">
        <v>20</v>
      </c>
      <c r="V29" s="227" t="s">
        <v>20</v>
      </c>
      <c r="W29" s="247" t="s">
        <v>20</v>
      </c>
      <c r="X29" s="16">
        <f t="shared" si="15"/>
        <v>11</v>
      </c>
      <c r="Y29">
        <v>24</v>
      </c>
      <c r="AF29" s="67">
        <v>24</v>
      </c>
      <c r="AG29" s="88"/>
      <c r="AH29" s="16">
        <f t="shared" si="16"/>
        <v>0</v>
      </c>
      <c r="AI29" s="67">
        <f t="shared" si="51"/>
        <v>54</v>
      </c>
      <c r="AJ29" s="88"/>
      <c r="AK29" s="16">
        <f t="shared" si="17"/>
        <v>0</v>
      </c>
      <c r="AL29" s="67">
        <f t="shared" si="52"/>
        <v>84</v>
      </c>
      <c r="AM29" s="88"/>
      <c r="AN29" s="16">
        <f t="shared" si="18"/>
        <v>0</v>
      </c>
      <c r="AO29" s="67">
        <f t="shared" si="53"/>
        <v>114</v>
      </c>
      <c r="AP29" s="88"/>
      <c r="AQ29" s="16">
        <f t="shared" si="19"/>
        <v>0</v>
      </c>
      <c r="AR29" s="67">
        <f t="shared" si="54"/>
        <v>144</v>
      </c>
      <c r="AS29" s="88"/>
      <c r="AT29" s="16">
        <f t="shared" si="20"/>
        <v>0</v>
      </c>
      <c r="AU29" s="96">
        <f t="shared" si="67"/>
        <v>174</v>
      </c>
      <c r="AV29" s="88"/>
      <c r="AW29" s="16">
        <f t="shared" si="21"/>
        <v>0</v>
      </c>
      <c r="AX29" s="67">
        <f t="shared" si="55"/>
        <v>204</v>
      </c>
      <c r="AY29" s="88"/>
      <c r="AZ29" s="16">
        <f t="shared" si="22"/>
        <v>0</v>
      </c>
      <c r="BA29" s="67">
        <f t="shared" si="56"/>
        <v>234</v>
      </c>
      <c r="BB29" s="89"/>
      <c r="BC29" s="16">
        <f t="shared" si="23"/>
        <v>0</v>
      </c>
      <c r="BD29" s="67">
        <f t="shared" si="57"/>
        <v>264</v>
      </c>
      <c r="BE29" s="89"/>
      <c r="BF29" s="16">
        <f t="shared" si="24"/>
        <v>0</v>
      </c>
      <c r="BG29" s="67">
        <f t="shared" si="58"/>
        <v>294</v>
      </c>
      <c r="BH29" s="89"/>
      <c r="BI29" s="16">
        <f t="shared" si="25"/>
        <v>0</v>
      </c>
      <c r="BL29" s="26">
        <v>24</v>
      </c>
      <c r="BM29" s="29">
        <f t="shared" si="26"/>
        <v>0</v>
      </c>
      <c r="BN29" s="16" t="str">
        <f t="shared" si="27"/>
        <v>00</v>
      </c>
      <c r="BO29" s="26">
        <f t="shared" si="59"/>
        <v>54</v>
      </c>
      <c r="BP29" s="29">
        <f t="shared" si="28"/>
        <v>0</v>
      </c>
      <c r="BQ29" s="16" t="str">
        <f t="shared" si="29"/>
        <v>00</v>
      </c>
      <c r="BR29" s="26">
        <f t="shared" si="60"/>
        <v>84</v>
      </c>
      <c r="BS29" s="29">
        <f t="shared" si="30"/>
        <v>0</v>
      </c>
      <c r="BT29" s="16" t="str">
        <f t="shared" si="31"/>
        <v>00</v>
      </c>
      <c r="BU29" s="26">
        <f t="shared" si="61"/>
        <v>114</v>
      </c>
      <c r="BV29" s="29">
        <f t="shared" si="32"/>
        <v>0</v>
      </c>
      <c r="BW29" s="16" t="str">
        <f t="shared" si="33"/>
        <v>00</v>
      </c>
      <c r="BX29" s="26">
        <f t="shared" si="62"/>
        <v>144</v>
      </c>
      <c r="BY29" s="29">
        <f t="shared" si="34"/>
        <v>0</v>
      </c>
      <c r="BZ29" s="16" t="str">
        <f t="shared" si="0"/>
        <v>00</v>
      </c>
      <c r="CA29" s="26">
        <v>24</v>
      </c>
      <c r="CB29" s="29">
        <f t="shared" si="35"/>
        <v>0</v>
      </c>
      <c r="CC29" s="16" t="str">
        <f t="shared" si="1"/>
        <v>00</v>
      </c>
      <c r="CD29" s="26">
        <f t="shared" si="63"/>
        <v>54</v>
      </c>
      <c r="CE29" s="29">
        <f t="shared" si="36"/>
        <v>0</v>
      </c>
      <c r="CF29" s="16" t="str">
        <f t="shared" si="2"/>
        <v>00</v>
      </c>
      <c r="CG29" s="26">
        <f t="shared" si="64"/>
        <v>84</v>
      </c>
      <c r="CH29" s="29">
        <f t="shared" si="37"/>
        <v>0</v>
      </c>
      <c r="CI29" s="16" t="str">
        <f t="shared" si="3"/>
        <v>00</v>
      </c>
      <c r="CJ29" s="26">
        <f t="shared" si="65"/>
        <v>114</v>
      </c>
      <c r="CK29" s="29">
        <f t="shared" si="38"/>
        <v>0</v>
      </c>
      <c r="CL29" s="16" t="str">
        <f t="shared" si="4"/>
        <v>00</v>
      </c>
      <c r="CM29" s="26">
        <f t="shared" si="66"/>
        <v>144</v>
      </c>
      <c r="CN29" s="29">
        <f t="shared" si="39"/>
        <v>0</v>
      </c>
      <c r="CO29" s="16" t="str">
        <f t="shared" si="5"/>
        <v>00</v>
      </c>
      <c r="CP29" s="83">
        <f t="shared" si="40"/>
      </c>
      <c r="CQ29" s="41">
        <f t="shared" si="41"/>
      </c>
      <c r="CR29" s="41">
        <f t="shared" si="42"/>
      </c>
      <c r="CS29" s="41">
        <f t="shared" si="43"/>
      </c>
      <c r="CT29" s="41">
        <f t="shared" si="44"/>
      </c>
      <c r="CU29" s="81">
        <f t="shared" si="45"/>
      </c>
      <c r="CV29" s="81">
        <f t="shared" si="46"/>
      </c>
      <c r="CW29" s="81">
        <f t="shared" si="47"/>
      </c>
      <c r="CX29" s="81">
        <f t="shared" si="48"/>
      </c>
      <c r="CY29" s="81">
        <f t="shared" si="49"/>
      </c>
      <c r="CZ29" s="45">
        <f t="shared" si="50"/>
      </c>
      <c r="DA29" s="86" t="e">
        <f t="shared" si="76"/>
        <v>#VALUE!</v>
      </c>
      <c r="DB29" s="54" t="e">
        <f t="shared" si="76"/>
        <v>#VALUE!</v>
      </c>
      <c r="DC29" s="54" t="e">
        <f t="shared" si="76"/>
        <v>#VALUE!</v>
      </c>
      <c r="DD29" s="54" t="e">
        <f t="shared" si="76"/>
        <v>#VALUE!</v>
      </c>
      <c r="DE29" s="54" t="e">
        <f t="shared" si="76"/>
        <v>#VALUE!</v>
      </c>
      <c r="DF29" s="54" t="e">
        <f t="shared" si="76"/>
        <v>#VALUE!</v>
      </c>
      <c r="DG29" s="54" t="e">
        <f t="shared" si="76"/>
        <v>#VALUE!</v>
      </c>
      <c r="DH29" s="54" t="e">
        <f t="shared" si="76"/>
        <v>#VALUE!</v>
      </c>
      <c r="DI29" s="54" t="e">
        <f t="shared" si="76"/>
        <v>#VALUE!</v>
      </c>
      <c r="DJ29" s="54" t="e">
        <f t="shared" si="76"/>
        <v>#VALUE!</v>
      </c>
      <c r="DK29" s="54" t="e">
        <f t="shared" si="76"/>
        <v>#VALUE!</v>
      </c>
      <c r="DL29" s="54" t="e">
        <f t="shared" si="76"/>
        <v>#VALUE!</v>
      </c>
      <c r="DM29" s="54" t="e">
        <f t="shared" si="76"/>
        <v>#VALUE!</v>
      </c>
      <c r="DN29" s="54" t="e">
        <f t="shared" si="76"/>
        <v>#VALUE!</v>
      </c>
      <c r="DO29" s="54" t="e">
        <f t="shared" si="76"/>
        <v>#VALUE!</v>
      </c>
      <c r="DP29" s="54" t="e">
        <f t="shared" si="76"/>
        <v>#VALUE!</v>
      </c>
      <c r="DQ29" s="54" t="e">
        <f t="shared" si="68"/>
        <v>#VALUE!</v>
      </c>
      <c r="DR29" s="54" t="e">
        <f t="shared" si="68"/>
        <v>#VALUE!</v>
      </c>
      <c r="DS29" s="54" t="e">
        <f t="shared" si="68"/>
        <v>#VALUE!</v>
      </c>
      <c r="DT29" s="54" t="e">
        <f t="shared" si="68"/>
        <v>#VALUE!</v>
      </c>
      <c r="DU29" s="54" t="e">
        <f t="shared" si="68"/>
        <v>#VALUE!</v>
      </c>
      <c r="DV29" s="54" t="e">
        <f t="shared" si="68"/>
        <v>#VALUE!</v>
      </c>
      <c r="DW29" s="54" t="e">
        <f t="shared" si="68"/>
        <v>#VALUE!</v>
      </c>
      <c r="DX29" s="54" t="e">
        <f t="shared" si="68"/>
        <v>#VALUE!</v>
      </c>
      <c r="DY29" s="54" t="e">
        <f t="shared" si="68"/>
        <v>#VALUE!</v>
      </c>
      <c r="DZ29" s="54" t="e">
        <f t="shared" si="68"/>
        <v>#VALUE!</v>
      </c>
      <c r="EA29" s="54" t="e">
        <f t="shared" si="68"/>
        <v>#VALUE!</v>
      </c>
      <c r="EB29" s="54" t="e">
        <f t="shared" si="68"/>
        <v>#VALUE!</v>
      </c>
      <c r="EC29" s="54" t="e">
        <f t="shared" si="68"/>
        <v>#VALUE!</v>
      </c>
      <c r="ED29" s="54" t="e">
        <f t="shared" si="68"/>
        <v>#VALUE!</v>
      </c>
      <c r="EE29" s="54" t="e">
        <f t="shared" si="68"/>
        <v>#VALUE!</v>
      </c>
      <c r="EF29" s="54" t="e">
        <f t="shared" si="68"/>
        <v>#VALUE!</v>
      </c>
      <c r="EG29" s="54" t="e">
        <f t="shared" si="69"/>
        <v>#VALUE!</v>
      </c>
      <c r="EH29" s="54" t="e">
        <f t="shared" si="69"/>
        <v>#VALUE!</v>
      </c>
      <c r="EI29" s="54" t="e">
        <f t="shared" si="69"/>
        <v>#VALUE!</v>
      </c>
      <c r="EJ29" s="54" t="e">
        <f t="shared" si="69"/>
        <v>#VALUE!</v>
      </c>
      <c r="EK29" s="54" t="e">
        <f t="shared" si="69"/>
        <v>#VALUE!</v>
      </c>
      <c r="EL29" s="54" t="e">
        <f t="shared" si="69"/>
        <v>#VALUE!</v>
      </c>
      <c r="EM29" s="54" t="e">
        <f t="shared" si="69"/>
        <v>#VALUE!</v>
      </c>
      <c r="EN29" s="54" t="e">
        <f t="shared" si="69"/>
        <v>#VALUE!</v>
      </c>
      <c r="EO29" s="54" t="e">
        <f t="shared" si="69"/>
        <v>#VALUE!</v>
      </c>
      <c r="EP29" s="54" t="e">
        <f t="shared" si="69"/>
        <v>#VALUE!</v>
      </c>
      <c r="EQ29" s="54" t="e">
        <f t="shared" si="69"/>
        <v>#VALUE!</v>
      </c>
      <c r="ER29" s="54" t="e">
        <f t="shared" si="69"/>
        <v>#VALUE!</v>
      </c>
      <c r="ES29" s="54" t="e">
        <f t="shared" si="69"/>
        <v>#VALUE!</v>
      </c>
      <c r="ET29" s="54" t="e">
        <f t="shared" si="69"/>
        <v>#VALUE!</v>
      </c>
      <c r="EU29" s="54" t="e">
        <f t="shared" si="69"/>
        <v>#VALUE!</v>
      </c>
      <c r="EV29" s="54" t="e">
        <f t="shared" si="69"/>
        <v>#VALUE!</v>
      </c>
      <c r="EW29" s="54" t="e">
        <f t="shared" si="70"/>
        <v>#VALUE!</v>
      </c>
      <c r="EX29" s="54" t="e">
        <f t="shared" si="70"/>
        <v>#VALUE!</v>
      </c>
      <c r="EY29" s="54" t="e">
        <f t="shared" si="70"/>
        <v>#VALUE!</v>
      </c>
      <c r="EZ29" s="54" t="e">
        <f t="shared" si="70"/>
        <v>#VALUE!</v>
      </c>
      <c r="FA29" s="54" t="e">
        <f t="shared" si="70"/>
        <v>#VALUE!</v>
      </c>
      <c r="FB29" s="54" t="e">
        <f t="shared" si="70"/>
        <v>#VALUE!</v>
      </c>
      <c r="FC29" s="54" t="e">
        <f t="shared" si="70"/>
        <v>#VALUE!</v>
      </c>
      <c r="FD29" s="54" t="e">
        <f t="shared" si="70"/>
        <v>#VALUE!</v>
      </c>
      <c r="FE29" s="54" t="e">
        <f t="shared" si="70"/>
        <v>#VALUE!</v>
      </c>
      <c r="FF29" s="54" t="e">
        <f t="shared" si="74"/>
        <v>#VALUE!</v>
      </c>
      <c r="FG29" s="54" t="e">
        <f t="shared" si="74"/>
        <v>#VALUE!</v>
      </c>
      <c r="FH29" s="54" t="e">
        <f t="shared" si="74"/>
        <v>#VALUE!</v>
      </c>
      <c r="FI29" s="54" t="e">
        <f t="shared" si="74"/>
        <v>#VALUE!</v>
      </c>
      <c r="FJ29" s="54" t="e">
        <f t="shared" si="74"/>
        <v>#VALUE!</v>
      </c>
      <c r="FK29" s="54" t="e">
        <f t="shared" si="74"/>
        <v>#VALUE!</v>
      </c>
      <c r="FL29" s="54" t="e">
        <f t="shared" si="74"/>
        <v>#VALUE!</v>
      </c>
      <c r="FM29" s="54" t="e">
        <f t="shared" si="74"/>
        <v>#VALUE!</v>
      </c>
      <c r="FN29" s="54" t="e">
        <f t="shared" si="74"/>
        <v>#VALUE!</v>
      </c>
      <c r="FO29" s="54" t="e">
        <f t="shared" si="74"/>
        <v>#VALUE!</v>
      </c>
      <c r="FP29" s="54" t="e">
        <f t="shared" si="74"/>
        <v>#VALUE!</v>
      </c>
      <c r="FQ29" s="54" t="e">
        <f t="shared" si="74"/>
        <v>#VALUE!</v>
      </c>
      <c r="FR29" s="54" t="e">
        <f t="shared" si="74"/>
        <v>#VALUE!</v>
      </c>
      <c r="FS29" s="54" t="e">
        <f t="shared" si="74"/>
        <v>#VALUE!</v>
      </c>
      <c r="FT29" s="54" t="e">
        <f t="shared" si="74"/>
        <v>#VALUE!</v>
      </c>
      <c r="FU29" s="86" t="e">
        <f t="shared" si="75"/>
        <v>#VALUE!</v>
      </c>
      <c r="FV29" s="54" t="e">
        <f t="shared" si="75"/>
        <v>#VALUE!</v>
      </c>
      <c r="FW29" s="54" t="e">
        <f t="shared" si="75"/>
        <v>#VALUE!</v>
      </c>
      <c r="FX29" s="54" t="e">
        <f t="shared" si="75"/>
        <v>#VALUE!</v>
      </c>
      <c r="FY29" s="54" t="e">
        <f t="shared" si="75"/>
        <v>#VALUE!</v>
      </c>
      <c r="FZ29" s="54" t="e">
        <f t="shared" si="75"/>
        <v>#VALUE!</v>
      </c>
      <c r="GA29" s="54" t="e">
        <f t="shared" si="75"/>
        <v>#VALUE!</v>
      </c>
      <c r="GB29" s="54" t="e">
        <f t="shared" si="75"/>
        <v>#VALUE!</v>
      </c>
      <c r="GC29" s="54" t="e">
        <f t="shared" si="75"/>
        <v>#VALUE!</v>
      </c>
      <c r="GD29" s="54" t="e">
        <f t="shared" si="75"/>
        <v>#VALUE!</v>
      </c>
      <c r="GE29" s="54" t="e">
        <f t="shared" si="75"/>
        <v>#VALUE!</v>
      </c>
      <c r="GF29" s="54" t="e">
        <f t="shared" si="75"/>
        <v>#VALUE!</v>
      </c>
      <c r="GG29" s="54" t="e">
        <f t="shared" si="75"/>
        <v>#VALUE!</v>
      </c>
      <c r="GH29" s="54" t="e">
        <f t="shared" si="75"/>
        <v>#VALUE!</v>
      </c>
      <c r="GI29" s="54" t="e">
        <f t="shared" si="75"/>
        <v>#VALUE!</v>
      </c>
      <c r="GJ29" s="54" t="e">
        <f t="shared" si="75"/>
        <v>#VALUE!</v>
      </c>
      <c r="GK29" s="54" t="e">
        <f t="shared" si="71"/>
        <v>#VALUE!</v>
      </c>
      <c r="GL29" s="54" t="e">
        <f t="shared" si="71"/>
        <v>#VALUE!</v>
      </c>
      <c r="GM29" s="54" t="e">
        <f t="shared" si="71"/>
        <v>#VALUE!</v>
      </c>
      <c r="GN29" s="54" t="e">
        <f t="shared" si="71"/>
        <v>#VALUE!</v>
      </c>
      <c r="GO29" s="54" t="e">
        <f t="shared" si="71"/>
        <v>#VALUE!</v>
      </c>
      <c r="GP29" s="54" t="e">
        <f t="shared" si="71"/>
        <v>#VALUE!</v>
      </c>
      <c r="GQ29" s="54" t="e">
        <f t="shared" si="71"/>
        <v>#VALUE!</v>
      </c>
      <c r="GR29" s="54" t="e">
        <f t="shared" si="71"/>
        <v>#VALUE!</v>
      </c>
      <c r="GS29" s="54" t="e">
        <f t="shared" si="71"/>
        <v>#VALUE!</v>
      </c>
      <c r="GT29" s="54" t="e">
        <f t="shared" si="71"/>
        <v>#VALUE!</v>
      </c>
      <c r="GU29" s="54" t="e">
        <f t="shared" si="71"/>
        <v>#VALUE!</v>
      </c>
      <c r="GV29" s="54" t="e">
        <f t="shared" si="71"/>
        <v>#VALUE!</v>
      </c>
      <c r="GW29" s="54" t="e">
        <f t="shared" si="71"/>
        <v>#VALUE!</v>
      </c>
      <c r="GX29" s="54" t="e">
        <f t="shared" si="71"/>
        <v>#VALUE!</v>
      </c>
      <c r="GY29" s="54" t="e">
        <f t="shared" si="71"/>
        <v>#VALUE!</v>
      </c>
      <c r="GZ29" s="54" t="e">
        <f t="shared" si="71"/>
        <v>#VALUE!</v>
      </c>
      <c r="HA29" s="54" t="e">
        <f t="shared" si="72"/>
        <v>#VALUE!</v>
      </c>
      <c r="HB29" s="54" t="e">
        <f t="shared" si="72"/>
        <v>#VALUE!</v>
      </c>
      <c r="HC29" s="54" t="e">
        <f t="shared" si="72"/>
        <v>#VALUE!</v>
      </c>
      <c r="HD29" s="54" t="e">
        <f t="shared" si="72"/>
        <v>#VALUE!</v>
      </c>
      <c r="HE29" s="54" t="e">
        <f t="shared" si="72"/>
        <v>#VALUE!</v>
      </c>
      <c r="HF29" s="54" t="e">
        <f t="shared" si="72"/>
        <v>#VALUE!</v>
      </c>
      <c r="HG29" s="54" t="e">
        <f t="shared" si="72"/>
        <v>#VALUE!</v>
      </c>
      <c r="HS29" s="109"/>
      <c r="HT29" s="109"/>
      <c r="HU29" s="109"/>
      <c r="HV29" s="109"/>
      <c r="HW29" s="110"/>
      <c r="HX29" s="110"/>
      <c r="HY29" s="110"/>
      <c r="HZ29" s="110"/>
      <c r="IA29" s="110"/>
    </row>
    <row r="30" spans="2:235" ht="17.25" customHeight="1">
      <c r="B30" s="248" t="s">
        <v>63</v>
      </c>
      <c r="C30" s="224">
        <v>1</v>
      </c>
      <c r="D30" s="226" t="s">
        <v>25</v>
      </c>
      <c r="E30" s="225">
        <v>2</v>
      </c>
      <c r="F30" s="226" t="s">
        <v>25</v>
      </c>
      <c r="G30" s="225">
        <v>3</v>
      </c>
      <c r="H30" s="226" t="s">
        <v>25</v>
      </c>
      <c r="I30" s="225">
        <v>4</v>
      </c>
      <c r="J30" s="226" t="s">
        <v>25</v>
      </c>
      <c r="K30" s="228">
        <v>5</v>
      </c>
      <c r="L30" s="226" t="s">
        <v>25</v>
      </c>
      <c r="M30" s="228" t="s">
        <v>91</v>
      </c>
      <c r="N30" s="227" t="s">
        <v>20</v>
      </c>
      <c r="O30" s="227" t="s">
        <v>20</v>
      </c>
      <c r="P30" s="227" t="s">
        <v>20</v>
      </c>
      <c r="Q30" s="227" t="s">
        <v>20</v>
      </c>
      <c r="R30" s="227" t="s">
        <v>20</v>
      </c>
      <c r="S30" s="227" t="s">
        <v>20</v>
      </c>
      <c r="T30" s="227" t="s">
        <v>20</v>
      </c>
      <c r="U30" s="227" t="s">
        <v>20</v>
      </c>
      <c r="V30" s="227" t="s">
        <v>20</v>
      </c>
      <c r="W30" s="247" t="s">
        <v>20</v>
      </c>
      <c r="X30" s="16">
        <f t="shared" si="15"/>
        <v>10</v>
      </c>
      <c r="Y30">
        <v>25</v>
      </c>
      <c r="AF30" s="67">
        <v>25</v>
      </c>
      <c r="AG30" s="88"/>
      <c r="AH30" s="16">
        <f t="shared" si="16"/>
        <v>0</v>
      </c>
      <c r="AI30" s="67">
        <f t="shared" si="51"/>
        <v>55</v>
      </c>
      <c r="AJ30" s="88"/>
      <c r="AK30" s="16">
        <f t="shared" si="17"/>
        <v>0</v>
      </c>
      <c r="AL30" s="67">
        <f t="shared" si="52"/>
        <v>85</v>
      </c>
      <c r="AM30" s="88"/>
      <c r="AN30" s="16">
        <f t="shared" si="18"/>
        <v>0</v>
      </c>
      <c r="AO30" s="67">
        <f t="shared" si="53"/>
        <v>115</v>
      </c>
      <c r="AP30" s="88"/>
      <c r="AQ30" s="16">
        <f t="shared" si="19"/>
        <v>0</v>
      </c>
      <c r="AR30" s="67">
        <f t="shared" si="54"/>
        <v>145</v>
      </c>
      <c r="AS30" s="88"/>
      <c r="AT30" s="16">
        <f t="shared" si="20"/>
        <v>0</v>
      </c>
      <c r="AU30" s="96">
        <f t="shared" si="67"/>
        <v>175</v>
      </c>
      <c r="AV30" s="88"/>
      <c r="AW30" s="16">
        <f t="shared" si="21"/>
        <v>0</v>
      </c>
      <c r="AX30" s="67">
        <f t="shared" si="55"/>
        <v>205</v>
      </c>
      <c r="AY30" s="88"/>
      <c r="AZ30" s="16">
        <f t="shared" si="22"/>
        <v>0</v>
      </c>
      <c r="BA30" s="67">
        <f t="shared" si="56"/>
        <v>235</v>
      </c>
      <c r="BB30" s="89"/>
      <c r="BC30" s="16">
        <f t="shared" si="23"/>
        <v>0</v>
      </c>
      <c r="BD30" s="67">
        <f t="shared" si="57"/>
        <v>265</v>
      </c>
      <c r="BE30" s="89"/>
      <c r="BF30" s="16">
        <f t="shared" si="24"/>
        <v>0</v>
      </c>
      <c r="BG30" s="67">
        <f t="shared" si="58"/>
        <v>295</v>
      </c>
      <c r="BH30" s="89"/>
      <c r="BI30" s="16">
        <f t="shared" si="25"/>
        <v>0</v>
      </c>
      <c r="BL30" s="26">
        <v>25</v>
      </c>
      <c r="BM30" s="29">
        <f t="shared" si="26"/>
        <v>0</v>
      </c>
      <c r="BN30" s="16" t="str">
        <f t="shared" si="27"/>
        <v>00</v>
      </c>
      <c r="BO30" s="26">
        <f t="shared" si="59"/>
        <v>55</v>
      </c>
      <c r="BP30" s="29">
        <f t="shared" si="28"/>
        <v>0</v>
      </c>
      <c r="BQ30" s="16" t="str">
        <f t="shared" si="29"/>
        <v>00</v>
      </c>
      <c r="BR30" s="26">
        <f t="shared" si="60"/>
        <v>85</v>
      </c>
      <c r="BS30" s="29">
        <f t="shared" si="30"/>
        <v>0</v>
      </c>
      <c r="BT30" s="16" t="str">
        <f t="shared" si="31"/>
        <v>00</v>
      </c>
      <c r="BU30" s="26">
        <f t="shared" si="61"/>
        <v>115</v>
      </c>
      <c r="BV30" s="29">
        <f t="shared" si="32"/>
        <v>0</v>
      </c>
      <c r="BW30" s="16" t="str">
        <f t="shared" si="33"/>
        <v>00</v>
      </c>
      <c r="BX30" s="26">
        <f t="shared" si="62"/>
        <v>145</v>
      </c>
      <c r="BY30" s="29">
        <f t="shared" si="34"/>
        <v>0</v>
      </c>
      <c r="BZ30" s="16" t="str">
        <f t="shared" si="0"/>
        <v>00</v>
      </c>
      <c r="CA30" s="26">
        <v>25</v>
      </c>
      <c r="CB30" s="29">
        <f t="shared" si="35"/>
        <v>0</v>
      </c>
      <c r="CC30" s="16" t="str">
        <f t="shared" si="1"/>
        <v>00</v>
      </c>
      <c r="CD30" s="26">
        <f t="shared" si="63"/>
        <v>55</v>
      </c>
      <c r="CE30" s="29">
        <f t="shared" si="36"/>
        <v>0</v>
      </c>
      <c r="CF30" s="16" t="str">
        <f t="shared" si="2"/>
        <v>00</v>
      </c>
      <c r="CG30" s="26">
        <f t="shared" si="64"/>
        <v>85</v>
      </c>
      <c r="CH30" s="29">
        <f t="shared" si="37"/>
        <v>0</v>
      </c>
      <c r="CI30" s="16" t="str">
        <f t="shared" si="3"/>
        <v>00</v>
      </c>
      <c r="CJ30" s="26">
        <f t="shared" si="65"/>
        <v>115</v>
      </c>
      <c r="CK30" s="29">
        <f t="shared" si="38"/>
        <v>0</v>
      </c>
      <c r="CL30" s="16" t="str">
        <f t="shared" si="4"/>
        <v>00</v>
      </c>
      <c r="CM30" s="26">
        <f t="shared" si="66"/>
        <v>145</v>
      </c>
      <c r="CN30" s="29">
        <f t="shared" si="39"/>
        <v>0</v>
      </c>
      <c r="CO30" s="16" t="str">
        <f t="shared" si="5"/>
        <v>00</v>
      </c>
      <c r="CP30" s="83">
        <f t="shared" si="40"/>
      </c>
      <c r="CQ30" s="41">
        <f t="shared" si="41"/>
      </c>
      <c r="CR30" s="41">
        <f t="shared" si="42"/>
      </c>
      <c r="CS30" s="41">
        <f t="shared" si="43"/>
      </c>
      <c r="CT30" s="41">
        <f t="shared" si="44"/>
      </c>
      <c r="CU30" s="81">
        <f t="shared" si="45"/>
      </c>
      <c r="CV30" s="81">
        <f t="shared" si="46"/>
      </c>
      <c r="CW30" s="81">
        <f t="shared" si="47"/>
      </c>
      <c r="CX30" s="81">
        <f t="shared" si="48"/>
      </c>
      <c r="CY30" s="81">
        <f t="shared" si="49"/>
      </c>
      <c r="CZ30" s="45">
        <f t="shared" si="50"/>
      </c>
      <c r="DA30" s="86" t="e">
        <f t="shared" si="76"/>
        <v>#VALUE!</v>
      </c>
      <c r="DB30" s="54" t="e">
        <f t="shared" si="76"/>
        <v>#VALUE!</v>
      </c>
      <c r="DC30" s="54" t="e">
        <f t="shared" si="76"/>
        <v>#VALUE!</v>
      </c>
      <c r="DD30" s="54" t="e">
        <f t="shared" si="76"/>
        <v>#VALUE!</v>
      </c>
      <c r="DE30" s="54" t="e">
        <f t="shared" si="76"/>
        <v>#VALUE!</v>
      </c>
      <c r="DF30" s="54" t="e">
        <f t="shared" si="76"/>
        <v>#VALUE!</v>
      </c>
      <c r="DG30" s="54" t="e">
        <f t="shared" si="76"/>
        <v>#VALUE!</v>
      </c>
      <c r="DH30" s="54" t="e">
        <f t="shared" si="76"/>
        <v>#VALUE!</v>
      </c>
      <c r="DI30" s="54" t="e">
        <f t="shared" si="76"/>
        <v>#VALUE!</v>
      </c>
      <c r="DJ30" s="54" t="e">
        <f t="shared" si="76"/>
        <v>#VALUE!</v>
      </c>
      <c r="DK30" s="54" t="e">
        <f t="shared" si="76"/>
        <v>#VALUE!</v>
      </c>
      <c r="DL30" s="54" t="e">
        <f t="shared" si="76"/>
        <v>#VALUE!</v>
      </c>
      <c r="DM30" s="54" t="e">
        <f t="shared" si="76"/>
        <v>#VALUE!</v>
      </c>
      <c r="DN30" s="54" t="e">
        <f t="shared" si="76"/>
        <v>#VALUE!</v>
      </c>
      <c r="DO30" s="54" t="e">
        <f t="shared" si="76"/>
        <v>#VALUE!</v>
      </c>
      <c r="DP30" s="54" t="e">
        <f t="shared" si="76"/>
        <v>#VALUE!</v>
      </c>
      <c r="DQ30" s="54" t="e">
        <f t="shared" si="68"/>
        <v>#VALUE!</v>
      </c>
      <c r="DR30" s="54" t="e">
        <f t="shared" si="68"/>
        <v>#VALUE!</v>
      </c>
      <c r="DS30" s="54" t="e">
        <f t="shared" si="68"/>
        <v>#VALUE!</v>
      </c>
      <c r="DT30" s="54" t="e">
        <f t="shared" si="68"/>
        <v>#VALUE!</v>
      </c>
      <c r="DU30" s="54" t="e">
        <f t="shared" si="68"/>
        <v>#VALUE!</v>
      </c>
      <c r="DV30" s="54" t="e">
        <f t="shared" si="68"/>
        <v>#VALUE!</v>
      </c>
      <c r="DW30" s="54" t="e">
        <f t="shared" si="68"/>
        <v>#VALUE!</v>
      </c>
      <c r="DX30" s="54" t="e">
        <f t="shared" si="68"/>
        <v>#VALUE!</v>
      </c>
      <c r="DY30" s="54" t="e">
        <f t="shared" si="68"/>
        <v>#VALUE!</v>
      </c>
      <c r="DZ30" s="54" t="e">
        <f t="shared" si="68"/>
        <v>#VALUE!</v>
      </c>
      <c r="EA30" s="54" t="e">
        <f t="shared" si="68"/>
        <v>#VALUE!</v>
      </c>
      <c r="EB30" s="54" t="e">
        <f t="shared" si="68"/>
        <v>#VALUE!</v>
      </c>
      <c r="EC30" s="54" t="e">
        <f t="shared" si="68"/>
        <v>#VALUE!</v>
      </c>
      <c r="ED30" s="54" t="e">
        <f t="shared" si="68"/>
        <v>#VALUE!</v>
      </c>
      <c r="EE30" s="54" t="e">
        <f t="shared" si="68"/>
        <v>#VALUE!</v>
      </c>
      <c r="EF30" s="54" t="e">
        <f t="shared" si="68"/>
        <v>#VALUE!</v>
      </c>
      <c r="EG30" s="54" t="e">
        <f t="shared" si="69"/>
        <v>#VALUE!</v>
      </c>
      <c r="EH30" s="54" t="e">
        <f t="shared" si="69"/>
        <v>#VALUE!</v>
      </c>
      <c r="EI30" s="54" t="e">
        <f t="shared" si="69"/>
        <v>#VALUE!</v>
      </c>
      <c r="EJ30" s="54" t="e">
        <f t="shared" si="69"/>
        <v>#VALUE!</v>
      </c>
      <c r="EK30" s="54" t="e">
        <f t="shared" si="69"/>
        <v>#VALUE!</v>
      </c>
      <c r="EL30" s="54" t="e">
        <f t="shared" si="69"/>
        <v>#VALUE!</v>
      </c>
      <c r="EM30" s="54" t="e">
        <f t="shared" si="69"/>
        <v>#VALUE!</v>
      </c>
      <c r="EN30" s="54" t="e">
        <f t="shared" si="69"/>
        <v>#VALUE!</v>
      </c>
      <c r="EO30" s="54" t="e">
        <f t="shared" si="69"/>
        <v>#VALUE!</v>
      </c>
      <c r="EP30" s="54" t="e">
        <f t="shared" si="69"/>
        <v>#VALUE!</v>
      </c>
      <c r="EQ30" s="54" t="e">
        <f t="shared" si="69"/>
        <v>#VALUE!</v>
      </c>
      <c r="ER30" s="54" t="e">
        <f t="shared" si="69"/>
        <v>#VALUE!</v>
      </c>
      <c r="ES30" s="54" t="e">
        <f t="shared" si="69"/>
        <v>#VALUE!</v>
      </c>
      <c r="ET30" s="54" t="e">
        <f t="shared" si="69"/>
        <v>#VALUE!</v>
      </c>
      <c r="EU30" s="54" t="e">
        <f t="shared" si="69"/>
        <v>#VALUE!</v>
      </c>
      <c r="EV30" s="54" t="e">
        <f t="shared" si="69"/>
        <v>#VALUE!</v>
      </c>
      <c r="EW30" s="54" t="e">
        <f t="shared" si="70"/>
        <v>#VALUE!</v>
      </c>
      <c r="EX30" s="54" t="e">
        <f t="shared" si="70"/>
        <v>#VALUE!</v>
      </c>
      <c r="EY30" s="54" t="e">
        <f t="shared" si="70"/>
        <v>#VALUE!</v>
      </c>
      <c r="EZ30" s="54" t="e">
        <f t="shared" si="70"/>
        <v>#VALUE!</v>
      </c>
      <c r="FA30" s="54" t="e">
        <f t="shared" si="70"/>
        <v>#VALUE!</v>
      </c>
      <c r="FB30" s="54" t="e">
        <f t="shared" si="70"/>
        <v>#VALUE!</v>
      </c>
      <c r="FC30" s="54" t="e">
        <f t="shared" si="70"/>
        <v>#VALUE!</v>
      </c>
      <c r="FD30" s="54" t="e">
        <f t="shared" si="70"/>
        <v>#VALUE!</v>
      </c>
      <c r="FE30" s="54" t="e">
        <f t="shared" si="70"/>
        <v>#VALUE!</v>
      </c>
      <c r="FF30" s="54" t="e">
        <f t="shared" si="74"/>
        <v>#VALUE!</v>
      </c>
      <c r="FG30" s="54" t="e">
        <f t="shared" si="74"/>
        <v>#VALUE!</v>
      </c>
      <c r="FH30" s="54" t="e">
        <f t="shared" si="74"/>
        <v>#VALUE!</v>
      </c>
      <c r="FI30" s="54" t="e">
        <f t="shared" si="74"/>
        <v>#VALUE!</v>
      </c>
      <c r="FJ30" s="54" t="e">
        <f t="shared" si="74"/>
        <v>#VALUE!</v>
      </c>
      <c r="FK30" s="54" t="e">
        <f t="shared" si="74"/>
        <v>#VALUE!</v>
      </c>
      <c r="FL30" s="54" t="e">
        <f t="shared" si="74"/>
        <v>#VALUE!</v>
      </c>
      <c r="FM30" s="54" t="e">
        <f t="shared" si="74"/>
        <v>#VALUE!</v>
      </c>
      <c r="FN30" s="54" t="e">
        <f t="shared" si="74"/>
        <v>#VALUE!</v>
      </c>
      <c r="FO30" s="54" t="e">
        <f t="shared" si="74"/>
        <v>#VALUE!</v>
      </c>
      <c r="FP30" s="54" t="e">
        <f t="shared" si="74"/>
        <v>#VALUE!</v>
      </c>
      <c r="FQ30" s="54" t="e">
        <f t="shared" si="74"/>
        <v>#VALUE!</v>
      </c>
      <c r="FR30" s="54" t="e">
        <f t="shared" si="74"/>
        <v>#VALUE!</v>
      </c>
      <c r="FS30" s="54" t="e">
        <f t="shared" si="74"/>
        <v>#VALUE!</v>
      </c>
      <c r="FT30" s="54" t="e">
        <f t="shared" si="74"/>
        <v>#VALUE!</v>
      </c>
      <c r="FU30" s="86" t="e">
        <f t="shared" si="75"/>
        <v>#VALUE!</v>
      </c>
      <c r="FV30" s="54" t="e">
        <f t="shared" si="75"/>
        <v>#VALUE!</v>
      </c>
      <c r="FW30" s="54" t="e">
        <f t="shared" si="75"/>
        <v>#VALUE!</v>
      </c>
      <c r="FX30" s="54" t="e">
        <f t="shared" si="75"/>
        <v>#VALUE!</v>
      </c>
      <c r="FY30" s="54" t="e">
        <f t="shared" si="75"/>
        <v>#VALUE!</v>
      </c>
      <c r="FZ30" s="54" t="e">
        <f t="shared" si="75"/>
        <v>#VALUE!</v>
      </c>
      <c r="GA30" s="54" t="e">
        <f t="shared" si="75"/>
        <v>#VALUE!</v>
      </c>
      <c r="GB30" s="54" t="e">
        <f t="shared" si="75"/>
        <v>#VALUE!</v>
      </c>
      <c r="GC30" s="54" t="e">
        <f t="shared" si="75"/>
        <v>#VALUE!</v>
      </c>
      <c r="GD30" s="54" t="e">
        <f t="shared" si="75"/>
        <v>#VALUE!</v>
      </c>
      <c r="GE30" s="54" t="e">
        <f t="shared" si="75"/>
        <v>#VALUE!</v>
      </c>
      <c r="GF30" s="54" t="e">
        <f t="shared" si="75"/>
        <v>#VALUE!</v>
      </c>
      <c r="GG30" s="54" t="e">
        <f t="shared" si="75"/>
        <v>#VALUE!</v>
      </c>
      <c r="GH30" s="54" t="e">
        <f t="shared" si="75"/>
        <v>#VALUE!</v>
      </c>
      <c r="GI30" s="54" t="e">
        <f t="shared" si="75"/>
        <v>#VALUE!</v>
      </c>
      <c r="GJ30" s="54" t="e">
        <f t="shared" si="75"/>
        <v>#VALUE!</v>
      </c>
      <c r="GK30" s="54" t="e">
        <f t="shared" si="71"/>
        <v>#VALUE!</v>
      </c>
      <c r="GL30" s="54" t="e">
        <f t="shared" si="71"/>
        <v>#VALUE!</v>
      </c>
      <c r="GM30" s="54" t="e">
        <f t="shared" si="71"/>
        <v>#VALUE!</v>
      </c>
      <c r="GN30" s="54" t="e">
        <f t="shared" si="71"/>
        <v>#VALUE!</v>
      </c>
      <c r="GO30" s="54" t="e">
        <f t="shared" si="71"/>
        <v>#VALUE!</v>
      </c>
      <c r="GP30" s="54" t="e">
        <f t="shared" si="71"/>
        <v>#VALUE!</v>
      </c>
      <c r="GQ30" s="54" t="e">
        <f t="shared" si="71"/>
        <v>#VALUE!</v>
      </c>
      <c r="GR30" s="54" t="e">
        <f t="shared" si="71"/>
        <v>#VALUE!</v>
      </c>
      <c r="GS30" s="54" t="e">
        <f t="shared" si="71"/>
        <v>#VALUE!</v>
      </c>
      <c r="GT30" s="54" t="e">
        <f t="shared" si="71"/>
        <v>#VALUE!</v>
      </c>
      <c r="GU30" s="54" t="e">
        <f t="shared" si="71"/>
        <v>#VALUE!</v>
      </c>
      <c r="GV30" s="54" t="e">
        <f t="shared" si="71"/>
        <v>#VALUE!</v>
      </c>
      <c r="GW30" s="54" t="e">
        <f t="shared" si="71"/>
        <v>#VALUE!</v>
      </c>
      <c r="GX30" s="54" t="e">
        <f t="shared" si="71"/>
        <v>#VALUE!</v>
      </c>
      <c r="GY30" s="54" t="e">
        <f t="shared" si="71"/>
        <v>#VALUE!</v>
      </c>
      <c r="GZ30" s="54" t="e">
        <f t="shared" si="71"/>
        <v>#VALUE!</v>
      </c>
      <c r="HA30" s="54" t="e">
        <f t="shared" si="72"/>
        <v>#VALUE!</v>
      </c>
      <c r="HB30" s="54" t="e">
        <f t="shared" si="72"/>
        <v>#VALUE!</v>
      </c>
      <c r="HC30" s="54" t="e">
        <f t="shared" si="72"/>
        <v>#VALUE!</v>
      </c>
      <c r="HD30" s="54" t="e">
        <f t="shared" si="72"/>
        <v>#VALUE!</v>
      </c>
      <c r="HE30" s="54" t="e">
        <f t="shared" si="72"/>
        <v>#VALUE!</v>
      </c>
      <c r="HF30" s="54" t="e">
        <f t="shared" si="72"/>
        <v>#VALUE!</v>
      </c>
      <c r="HG30" s="54" t="e">
        <f t="shared" si="72"/>
        <v>#VALUE!</v>
      </c>
      <c r="HT30" s="109"/>
      <c r="HU30" s="109"/>
      <c r="HV30" s="109"/>
      <c r="HW30" s="110"/>
      <c r="HX30" s="110"/>
      <c r="HY30" s="110"/>
      <c r="HZ30" s="110"/>
      <c r="IA30" s="110"/>
    </row>
    <row r="31" spans="2:235" ht="17.25" customHeight="1" thickBot="1">
      <c r="B31" s="249" t="s">
        <v>64</v>
      </c>
      <c r="C31" s="250" t="s">
        <v>20</v>
      </c>
      <c r="D31" s="251" t="s">
        <v>20</v>
      </c>
      <c r="E31" s="251" t="s">
        <v>20</v>
      </c>
      <c r="F31" s="251" t="s">
        <v>20</v>
      </c>
      <c r="G31" s="251" t="s">
        <v>20</v>
      </c>
      <c r="H31" s="251" t="s">
        <v>20</v>
      </c>
      <c r="I31" s="252" t="s">
        <v>20</v>
      </c>
      <c r="J31" s="252" t="s">
        <v>20</v>
      </c>
      <c r="K31" s="252" t="s">
        <v>20</v>
      </c>
      <c r="L31" s="252" t="s">
        <v>20</v>
      </c>
      <c r="M31" s="252" t="s">
        <v>20</v>
      </c>
      <c r="N31" s="252" t="s">
        <v>20</v>
      </c>
      <c r="O31" s="252" t="s">
        <v>20</v>
      </c>
      <c r="P31" s="252" t="s">
        <v>20</v>
      </c>
      <c r="Q31" s="252" t="s">
        <v>20</v>
      </c>
      <c r="R31" s="252" t="s">
        <v>20</v>
      </c>
      <c r="S31" s="252" t="s">
        <v>20</v>
      </c>
      <c r="T31" s="252" t="s">
        <v>20</v>
      </c>
      <c r="U31" s="252" t="s">
        <v>20</v>
      </c>
      <c r="V31" s="252" t="s">
        <v>20</v>
      </c>
      <c r="W31" s="253" t="s">
        <v>20</v>
      </c>
      <c r="X31" s="16">
        <f t="shared" si="15"/>
        <v>0</v>
      </c>
      <c r="Y31">
        <v>26</v>
      </c>
      <c r="AF31" s="67">
        <v>26</v>
      </c>
      <c r="AG31" s="88"/>
      <c r="AH31" s="16">
        <f t="shared" si="16"/>
        <v>0</v>
      </c>
      <c r="AI31" s="67">
        <f t="shared" si="51"/>
        <v>56</v>
      </c>
      <c r="AJ31" s="88"/>
      <c r="AK31" s="16">
        <f t="shared" si="17"/>
        <v>0</v>
      </c>
      <c r="AL31" s="67">
        <f t="shared" si="52"/>
        <v>86</v>
      </c>
      <c r="AM31" s="88"/>
      <c r="AN31" s="16">
        <f t="shared" si="18"/>
        <v>0</v>
      </c>
      <c r="AO31" s="67">
        <f t="shared" si="53"/>
        <v>116</v>
      </c>
      <c r="AP31" s="88"/>
      <c r="AQ31" s="16">
        <f t="shared" si="19"/>
        <v>0</v>
      </c>
      <c r="AR31" s="67">
        <f t="shared" si="54"/>
        <v>146</v>
      </c>
      <c r="AS31" s="88"/>
      <c r="AT31" s="16">
        <f t="shared" si="20"/>
        <v>0</v>
      </c>
      <c r="AU31" s="96">
        <f t="shared" si="67"/>
        <v>176</v>
      </c>
      <c r="AV31" s="88"/>
      <c r="AW31" s="16">
        <f t="shared" si="21"/>
        <v>0</v>
      </c>
      <c r="AX31" s="67">
        <f t="shared" si="55"/>
        <v>206</v>
      </c>
      <c r="AY31" s="88"/>
      <c r="AZ31" s="16">
        <f t="shared" si="22"/>
        <v>0</v>
      </c>
      <c r="BA31" s="67">
        <f t="shared" si="56"/>
        <v>236</v>
      </c>
      <c r="BB31" s="89"/>
      <c r="BC31" s="16">
        <f t="shared" si="23"/>
        <v>0</v>
      </c>
      <c r="BD31" s="67">
        <f t="shared" si="57"/>
        <v>266</v>
      </c>
      <c r="BE31" s="89"/>
      <c r="BF31" s="16">
        <f t="shared" si="24"/>
        <v>0</v>
      </c>
      <c r="BG31" s="67">
        <f t="shared" si="58"/>
        <v>296</v>
      </c>
      <c r="BH31" s="89"/>
      <c r="BI31" s="16">
        <f t="shared" si="25"/>
        <v>0</v>
      </c>
      <c r="BL31" s="26">
        <v>26</v>
      </c>
      <c r="BM31" s="29">
        <f t="shared" si="26"/>
        <v>0</v>
      </c>
      <c r="BN31" s="16" t="str">
        <f t="shared" si="27"/>
        <v>00</v>
      </c>
      <c r="BO31" s="26">
        <f t="shared" si="59"/>
        <v>56</v>
      </c>
      <c r="BP31" s="29">
        <f t="shared" si="28"/>
        <v>0</v>
      </c>
      <c r="BQ31" s="16" t="str">
        <f t="shared" si="29"/>
        <v>00</v>
      </c>
      <c r="BR31" s="26">
        <f t="shared" si="60"/>
        <v>86</v>
      </c>
      <c r="BS31" s="29">
        <f t="shared" si="30"/>
        <v>0</v>
      </c>
      <c r="BT31" s="16" t="str">
        <f t="shared" si="31"/>
        <v>00</v>
      </c>
      <c r="BU31" s="26">
        <f t="shared" si="61"/>
        <v>116</v>
      </c>
      <c r="BV31" s="29">
        <f t="shared" si="32"/>
        <v>0</v>
      </c>
      <c r="BW31" s="16" t="str">
        <f t="shared" si="33"/>
        <v>00</v>
      </c>
      <c r="BX31" s="26">
        <f t="shared" si="62"/>
        <v>146</v>
      </c>
      <c r="BY31" s="29">
        <f t="shared" si="34"/>
        <v>0</v>
      </c>
      <c r="BZ31" s="16" t="str">
        <f t="shared" si="0"/>
        <v>00</v>
      </c>
      <c r="CA31" s="26">
        <v>26</v>
      </c>
      <c r="CB31" s="29">
        <f t="shared" si="35"/>
        <v>0</v>
      </c>
      <c r="CC31" s="16" t="str">
        <f t="shared" si="1"/>
        <v>00</v>
      </c>
      <c r="CD31" s="26">
        <f t="shared" si="63"/>
        <v>56</v>
      </c>
      <c r="CE31" s="29">
        <f t="shared" si="36"/>
        <v>0</v>
      </c>
      <c r="CF31" s="16" t="str">
        <f t="shared" si="2"/>
        <v>00</v>
      </c>
      <c r="CG31" s="26">
        <f t="shared" si="64"/>
        <v>86</v>
      </c>
      <c r="CH31" s="29">
        <f t="shared" si="37"/>
        <v>0</v>
      </c>
      <c r="CI31" s="16" t="str">
        <f t="shared" si="3"/>
        <v>00</v>
      </c>
      <c r="CJ31" s="26">
        <f t="shared" si="65"/>
        <v>116</v>
      </c>
      <c r="CK31" s="29">
        <f t="shared" si="38"/>
        <v>0</v>
      </c>
      <c r="CL31" s="16" t="str">
        <f t="shared" si="4"/>
        <v>00</v>
      </c>
      <c r="CM31" s="26">
        <f t="shared" si="66"/>
        <v>146</v>
      </c>
      <c r="CN31" s="29">
        <f t="shared" si="39"/>
        <v>0</v>
      </c>
      <c r="CO31" s="16" t="str">
        <f t="shared" si="5"/>
        <v>00</v>
      </c>
      <c r="CP31" s="83">
        <f t="shared" si="40"/>
      </c>
      <c r="CQ31" s="41">
        <f t="shared" si="41"/>
      </c>
      <c r="CR31" s="41">
        <f t="shared" si="42"/>
      </c>
      <c r="CS31" s="41">
        <f t="shared" si="43"/>
      </c>
      <c r="CT31" s="41">
        <f t="shared" si="44"/>
      </c>
      <c r="CU31" s="81">
        <f t="shared" si="45"/>
      </c>
      <c r="CV31" s="81">
        <f t="shared" si="46"/>
      </c>
      <c r="CW31" s="81">
        <f t="shared" si="47"/>
      </c>
      <c r="CX31" s="81">
        <f t="shared" si="48"/>
      </c>
      <c r="CY31" s="81">
        <f t="shared" si="49"/>
      </c>
      <c r="CZ31" s="45">
        <f t="shared" si="50"/>
      </c>
      <c r="DA31" s="86" t="e">
        <f t="shared" si="76"/>
        <v>#VALUE!</v>
      </c>
      <c r="DB31" s="54" t="e">
        <f t="shared" si="76"/>
        <v>#VALUE!</v>
      </c>
      <c r="DC31" s="54" t="e">
        <f t="shared" si="76"/>
        <v>#VALUE!</v>
      </c>
      <c r="DD31" s="54" t="e">
        <f t="shared" si="76"/>
        <v>#VALUE!</v>
      </c>
      <c r="DE31" s="54" t="e">
        <f t="shared" si="76"/>
        <v>#VALUE!</v>
      </c>
      <c r="DF31" s="54" t="e">
        <f t="shared" si="76"/>
        <v>#VALUE!</v>
      </c>
      <c r="DG31" s="54" t="e">
        <f t="shared" si="76"/>
        <v>#VALUE!</v>
      </c>
      <c r="DH31" s="54" t="e">
        <f t="shared" si="76"/>
        <v>#VALUE!</v>
      </c>
      <c r="DI31" s="54" t="e">
        <f t="shared" si="76"/>
        <v>#VALUE!</v>
      </c>
      <c r="DJ31" s="54" t="e">
        <f t="shared" si="76"/>
        <v>#VALUE!</v>
      </c>
      <c r="DK31" s="54" t="e">
        <f t="shared" si="76"/>
        <v>#VALUE!</v>
      </c>
      <c r="DL31" s="54" t="e">
        <f t="shared" si="76"/>
        <v>#VALUE!</v>
      </c>
      <c r="DM31" s="54" t="e">
        <f t="shared" si="76"/>
        <v>#VALUE!</v>
      </c>
      <c r="DN31" s="54" t="e">
        <f t="shared" si="76"/>
        <v>#VALUE!</v>
      </c>
      <c r="DO31" s="54" t="e">
        <f t="shared" si="76"/>
        <v>#VALUE!</v>
      </c>
      <c r="DP31" s="54" t="e">
        <f t="shared" si="76"/>
        <v>#VALUE!</v>
      </c>
      <c r="DQ31" s="54" t="e">
        <f t="shared" si="68"/>
        <v>#VALUE!</v>
      </c>
      <c r="DR31" s="54" t="e">
        <f t="shared" si="68"/>
        <v>#VALUE!</v>
      </c>
      <c r="DS31" s="54" t="e">
        <f t="shared" si="68"/>
        <v>#VALUE!</v>
      </c>
      <c r="DT31" s="54" t="e">
        <f t="shared" si="68"/>
        <v>#VALUE!</v>
      </c>
      <c r="DU31" s="54" t="e">
        <f t="shared" si="68"/>
        <v>#VALUE!</v>
      </c>
      <c r="DV31" s="54" t="e">
        <f t="shared" si="68"/>
        <v>#VALUE!</v>
      </c>
      <c r="DW31" s="54" t="e">
        <f t="shared" si="68"/>
        <v>#VALUE!</v>
      </c>
      <c r="DX31" s="54" t="e">
        <f t="shared" si="68"/>
        <v>#VALUE!</v>
      </c>
      <c r="DY31" s="54" t="e">
        <f t="shared" si="68"/>
        <v>#VALUE!</v>
      </c>
      <c r="DZ31" s="54" t="e">
        <f t="shared" si="68"/>
        <v>#VALUE!</v>
      </c>
      <c r="EA31" s="54" t="e">
        <f t="shared" si="68"/>
        <v>#VALUE!</v>
      </c>
      <c r="EB31" s="54" t="e">
        <f t="shared" si="68"/>
        <v>#VALUE!</v>
      </c>
      <c r="EC31" s="54" t="e">
        <f t="shared" si="68"/>
        <v>#VALUE!</v>
      </c>
      <c r="ED31" s="54" t="e">
        <f t="shared" si="68"/>
        <v>#VALUE!</v>
      </c>
      <c r="EE31" s="54" t="e">
        <f t="shared" si="68"/>
        <v>#VALUE!</v>
      </c>
      <c r="EF31" s="54" t="e">
        <f t="shared" si="68"/>
        <v>#VALUE!</v>
      </c>
      <c r="EG31" s="54" t="e">
        <f t="shared" si="69"/>
        <v>#VALUE!</v>
      </c>
      <c r="EH31" s="54" t="e">
        <f t="shared" si="69"/>
        <v>#VALUE!</v>
      </c>
      <c r="EI31" s="54" t="e">
        <f t="shared" si="69"/>
        <v>#VALUE!</v>
      </c>
      <c r="EJ31" s="54" t="e">
        <f t="shared" si="69"/>
        <v>#VALUE!</v>
      </c>
      <c r="EK31" s="54" t="e">
        <f t="shared" si="69"/>
        <v>#VALUE!</v>
      </c>
      <c r="EL31" s="54" t="e">
        <f t="shared" si="69"/>
        <v>#VALUE!</v>
      </c>
      <c r="EM31" s="54" t="e">
        <f t="shared" si="69"/>
        <v>#VALUE!</v>
      </c>
      <c r="EN31" s="54" t="e">
        <f t="shared" si="69"/>
        <v>#VALUE!</v>
      </c>
      <c r="EO31" s="54" t="e">
        <f t="shared" si="69"/>
        <v>#VALUE!</v>
      </c>
      <c r="EP31" s="54" t="e">
        <f t="shared" si="69"/>
        <v>#VALUE!</v>
      </c>
      <c r="EQ31" s="54" t="e">
        <f t="shared" si="69"/>
        <v>#VALUE!</v>
      </c>
      <c r="ER31" s="54" t="e">
        <f t="shared" si="69"/>
        <v>#VALUE!</v>
      </c>
      <c r="ES31" s="54" t="e">
        <f t="shared" si="69"/>
        <v>#VALUE!</v>
      </c>
      <c r="ET31" s="54" t="e">
        <f t="shared" si="69"/>
        <v>#VALUE!</v>
      </c>
      <c r="EU31" s="54" t="e">
        <f t="shared" si="69"/>
        <v>#VALUE!</v>
      </c>
      <c r="EV31" s="54" t="e">
        <f t="shared" si="69"/>
        <v>#VALUE!</v>
      </c>
      <c r="EW31" s="54" t="e">
        <f t="shared" si="70"/>
        <v>#VALUE!</v>
      </c>
      <c r="EX31" s="54" t="e">
        <f t="shared" si="70"/>
        <v>#VALUE!</v>
      </c>
      <c r="EY31" s="54" t="e">
        <f t="shared" si="70"/>
        <v>#VALUE!</v>
      </c>
      <c r="EZ31" s="54" t="e">
        <f t="shared" si="70"/>
        <v>#VALUE!</v>
      </c>
      <c r="FA31" s="54" t="e">
        <f t="shared" si="70"/>
        <v>#VALUE!</v>
      </c>
      <c r="FB31" s="54" t="e">
        <f t="shared" si="70"/>
        <v>#VALUE!</v>
      </c>
      <c r="FC31" s="54" t="e">
        <f t="shared" si="70"/>
        <v>#VALUE!</v>
      </c>
      <c r="FD31" s="54" t="e">
        <f t="shared" si="70"/>
        <v>#VALUE!</v>
      </c>
      <c r="FE31" s="54" t="e">
        <f t="shared" si="70"/>
        <v>#VALUE!</v>
      </c>
      <c r="FF31" s="54" t="e">
        <f t="shared" si="74"/>
        <v>#VALUE!</v>
      </c>
      <c r="FG31" s="54" t="e">
        <f t="shared" si="74"/>
        <v>#VALUE!</v>
      </c>
      <c r="FH31" s="54" t="e">
        <f t="shared" si="74"/>
        <v>#VALUE!</v>
      </c>
      <c r="FI31" s="54" t="e">
        <f t="shared" si="74"/>
        <v>#VALUE!</v>
      </c>
      <c r="FJ31" s="54" t="e">
        <f t="shared" si="74"/>
        <v>#VALUE!</v>
      </c>
      <c r="FK31" s="54" t="e">
        <f t="shared" si="74"/>
        <v>#VALUE!</v>
      </c>
      <c r="FL31" s="54" t="e">
        <f t="shared" si="74"/>
        <v>#VALUE!</v>
      </c>
      <c r="FM31" s="54" t="e">
        <f t="shared" si="74"/>
        <v>#VALUE!</v>
      </c>
      <c r="FN31" s="54" t="e">
        <f t="shared" si="74"/>
        <v>#VALUE!</v>
      </c>
      <c r="FO31" s="54" t="e">
        <f t="shared" si="74"/>
        <v>#VALUE!</v>
      </c>
      <c r="FP31" s="54" t="e">
        <f t="shared" si="74"/>
        <v>#VALUE!</v>
      </c>
      <c r="FQ31" s="54" t="e">
        <f t="shared" si="74"/>
        <v>#VALUE!</v>
      </c>
      <c r="FR31" s="54" t="e">
        <f t="shared" si="74"/>
        <v>#VALUE!</v>
      </c>
      <c r="FS31" s="54" t="e">
        <f t="shared" si="74"/>
        <v>#VALUE!</v>
      </c>
      <c r="FT31" s="54" t="e">
        <f t="shared" si="74"/>
        <v>#VALUE!</v>
      </c>
      <c r="FU31" s="86" t="e">
        <f t="shared" si="75"/>
        <v>#VALUE!</v>
      </c>
      <c r="FV31" s="54" t="e">
        <f t="shared" si="75"/>
        <v>#VALUE!</v>
      </c>
      <c r="FW31" s="54" t="e">
        <f t="shared" si="75"/>
        <v>#VALUE!</v>
      </c>
      <c r="FX31" s="54" t="e">
        <f t="shared" si="75"/>
        <v>#VALUE!</v>
      </c>
      <c r="FY31" s="54" t="e">
        <f t="shared" si="75"/>
        <v>#VALUE!</v>
      </c>
      <c r="FZ31" s="54" t="e">
        <f t="shared" si="75"/>
        <v>#VALUE!</v>
      </c>
      <c r="GA31" s="54" t="e">
        <f t="shared" si="75"/>
        <v>#VALUE!</v>
      </c>
      <c r="GB31" s="54" t="e">
        <f t="shared" si="75"/>
        <v>#VALUE!</v>
      </c>
      <c r="GC31" s="54" t="e">
        <f t="shared" si="75"/>
        <v>#VALUE!</v>
      </c>
      <c r="GD31" s="54" t="e">
        <f t="shared" si="75"/>
        <v>#VALUE!</v>
      </c>
      <c r="GE31" s="54" t="e">
        <f t="shared" si="75"/>
        <v>#VALUE!</v>
      </c>
      <c r="GF31" s="54" t="e">
        <f t="shared" si="75"/>
        <v>#VALUE!</v>
      </c>
      <c r="GG31" s="54" t="e">
        <f t="shared" si="75"/>
        <v>#VALUE!</v>
      </c>
      <c r="GH31" s="54" t="e">
        <f t="shared" si="75"/>
        <v>#VALUE!</v>
      </c>
      <c r="GI31" s="54" t="e">
        <f t="shared" si="75"/>
        <v>#VALUE!</v>
      </c>
      <c r="GJ31" s="54" t="e">
        <f t="shared" si="75"/>
        <v>#VALUE!</v>
      </c>
      <c r="GK31" s="54" t="e">
        <f t="shared" si="71"/>
        <v>#VALUE!</v>
      </c>
      <c r="GL31" s="54" t="e">
        <f t="shared" si="71"/>
        <v>#VALUE!</v>
      </c>
      <c r="GM31" s="54" t="e">
        <f t="shared" si="71"/>
        <v>#VALUE!</v>
      </c>
      <c r="GN31" s="54" t="e">
        <f t="shared" si="71"/>
        <v>#VALUE!</v>
      </c>
      <c r="GO31" s="54" t="e">
        <f t="shared" si="71"/>
        <v>#VALUE!</v>
      </c>
      <c r="GP31" s="54" t="e">
        <f t="shared" si="71"/>
        <v>#VALUE!</v>
      </c>
      <c r="GQ31" s="54" t="e">
        <f t="shared" si="71"/>
        <v>#VALUE!</v>
      </c>
      <c r="GR31" s="54" t="e">
        <f t="shared" si="71"/>
        <v>#VALUE!</v>
      </c>
      <c r="GS31" s="54" t="e">
        <f t="shared" si="71"/>
        <v>#VALUE!</v>
      </c>
      <c r="GT31" s="54" t="e">
        <f t="shared" si="71"/>
        <v>#VALUE!</v>
      </c>
      <c r="GU31" s="54" t="e">
        <f t="shared" si="71"/>
        <v>#VALUE!</v>
      </c>
      <c r="GV31" s="54" t="e">
        <f t="shared" si="71"/>
        <v>#VALUE!</v>
      </c>
      <c r="GW31" s="54" t="e">
        <f t="shared" si="71"/>
        <v>#VALUE!</v>
      </c>
      <c r="GX31" s="54" t="e">
        <f t="shared" si="71"/>
        <v>#VALUE!</v>
      </c>
      <c r="GY31" s="54" t="e">
        <f t="shared" si="71"/>
        <v>#VALUE!</v>
      </c>
      <c r="GZ31" s="54" t="e">
        <f t="shared" si="71"/>
        <v>#VALUE!</v>
      </c>
      <c r="HA31" s="54" t="e">
        <f t="shared" si="72"/>
        <v>#VALUE!</v>
      </c>
      <c r="HB31" s="54" t="e">
        <f t="shared" si="72"/>
        <v>#VALUE!</v>
      </c>
      <c r="HC31" s="54" t="e">
        <f t="shared" si="72"/>
        <v>#VALUE!</v>
      </c>
      <c r="HD31" s="54" t="e">
        <f t="shared" si="72"/>
        <v>#VALUE!</v>
      </c>
      <c r="HE31" s="54" t="e">
        <f t="shared" si="72"/>
        <v>#VALUE!</v>
      </c>
      <c r="HF31" s="54" t="e">
        <f t="shared" si="72"/>
        <v>#VALUE!</v>
      </c>
      <c r="HG31" s="54" t="e">
        <f t="shared" si="72"/>
        <v>#VALUE!</v>
      </c>
      <c r="HS31" s="109"/>
      <c r="HT31" s="109"/>
      <c r="HU31" s="109"/>
      <c r="HV31" s="109"/>
      <c r="HW31" s="110"/>
      <c r="HX31" s="110"/>
      <c r="HY31" s="110"/>
      <c r="HZ31" s="110"/>
      <c r="IA31" s="110"/>
    </row>
    <row r="32" spans="2:235" ht="17.25" customHeight="1" thickTop="1">
      <c r="B32" s="236">
        <v>1</v>
      </c>
      <c r="C32" s="73" t="s">
        <v>25</v>
      </c>
      <c r="D32" s="237" t="s">
        <v>20</v>
      </c>
      <c r="E32" s="237" t="s">
        <v>20</v>
      </c>
      <c r="F32" s="237" t="s">
        <v>20</v>
      </c>
      <c r="G32" s="237" t="s">
        <v>20</v>
      </c>
      <c r="H32" s="237" t="s">
        <v>20</v>
      </c>
      <c r="I32" s="238" t="s">
        <v>20</v>
      </c>
      <c r="J32" s="238" t="s">
        <v>20</v>
      </c>
      <c r="K32" s="238" t="s">
        <v>20</v>
      </c>
      <c r="L32" s="238" t="s">
        <v>20</v>
      </c>
      <c r="M32" s="238" t="s">
        <v>20</v>
      </c>
      <c r="N32" s="238" t="s">
        <v>20</v>
      </c>
      <c r="O32" s="238" t="s">
        <v>20</v>
      </c>
      <c r="P32" s="238" t="s">
        <v>20</v>
      </c>
      <c r="Q32" s="238" t="s">
        <v>20</v>
      </c>
      <c r="R32" s="238" t="s">
        <v>20</v>
      </c>
      <c r="S32" s="238" t="s">
        <v>20</v>
      </c>
      <c r="T32" s="238" t="s">
        <v>20</v>
      </c>
      <c r="U32" s="238" t="s">
        <v>20</v>
      </c>
      <c r="V32" s="238" t="s">
        <v>20</v>
      </c>
      <c r="W32" s="239" t="s">
        <v>20</v>
      </c>
      <c r="X32" s="16">
        <f t="shared" si="15"/>
        <v>1</v>
      </c>
      <c r="Y32">
        <v>27</v>
      </c>
      <c r="AF32" s="67">
        <v>27</v>
      </c>
      <c r="AG32" s="88"/>
      <c r="AH32" s="16">
        <f t="shared" si="16"/>
        <v>0</v>
      </c>
      <c r="AI32" s="67">
        <f t="shared" si="51"/>
        <v>57</v>
      </c>
      <c r="AJ32" s="88"/>
      <c r="AK32" s="16">
        <f t="shared" si="17"/>
        <v>0</v>
      </c>
      <c r="AL32" s="67">
        <f t="shared" si="52"/>
        <v>87</v>
      </c>
      <c r="AM32" s="88"/>
      <c r="AN32" s="16">
        <f t="shared" si="18"/>
        <v>0</v>
      </c>
      <c r="AO32" s="67">
        <f t="shared" si="53"/>
        <v>117</v>
      </c>
      <c r="AP32" s="88"/>
      <c r="AQ32" s="16">
        <f t="shared" si="19"/>
        <v>0</v>
      </c>
      <c r="AR32" s="67">
        <f t="shared" si="54"/>
        <v>147</v>
      </c>
      <c r="AS32" s="88"/>
      <c r="AT32" s="16">
        <f t="shared" si="20"/>
        <v>0</v>
      </c>
      <c r="AU32" s="96">
        <f t="shared" si="67"/>
        <v>177</v>
      </c>
      <c r="AV32" s="88"/>
      <c r="AW32" s="16">
        <f t="shared" si="21"/>
        <v>0</v>
      </c>
      <c r="AX32" s="67">
        <f t="shared" si="55"/>
        <v>207</v>
      </c>
      <c r="AY32" s="88"/>
      <c r="AZ32" s="16">
        <f t="shared" si="22"/>
        <v>0</v>
      </c>
      <c r="BA32" s="67">
        <f t="shared" si="56"/>
        <v>237</v>
      </c>
      <c r="BB32" s="89"/>
      <c r="BC32" s="16">
        <f t="shared" si="23"/>
        <v>0</v>
      </c>
      <c r="BD32" s="67">
        <f t="shared" si="57"/>
        <v>267</v>
      </c>
      <c r="BE32" s="89"/>
      <c r="BF32" s="16">
        <f t="shared" si="24"/>
        <v>0</v>
      </c>
      <c r="BG32" s="67">
        <f t="shared" si="58"/>
        <v>297</v>
      </c>
      <c r="BH32" s="89"/>
      <c r="BI32" s="16">
        <f t="shared" si="25"/>
        <v>0</v>
      </c>
      <c r="BL32" s="26">
        <v>27</v>
      </c>
      <c r="BM32" s="29">
        <f t="shared" si="26"/>
        <v>0</v>
      </c>
      <c r="BN32" s="16" t="str">
        <f t="shared" si="27"/>
        <v>00</v>
      </c>
      <c r="BO32" s="26">
        <f t="shared" si="59"/>
        <v>57</v>
      </c>
      <c r="BP32" s="29">
        <f t="shared" si="28"/>
        <v>0</v>
      </c>
      <c r="BQ32" s="16" t="str">
        <f t="shared" si="29"/>
        <v>00</v>
      </c>
      <c r="BR32" s="26">
        <f t="shared" si="60"/>
        <v>87</v>
      </c>
      <c r="BS32" s="29">
        <f t="shared" si="30"/>
        <v>0</v>
      </c>
      <c r="BT32" s="16" t="str">
        <f t="shared" si="31"/>
        <v>00</v>
      </c>
      <c r="BU32" s="26">
        <f t="shared" si="61"/>
        <v>117</v>
      </c>
      <c r="BV32" s="29">
        <f t="shared" si="32"/>
        <v>0</v>
      </c>
      <c r="BW32" s="16" t="str">
        <f t="shared" si="33"/>
        <v>00</v>
      </c>
      <c r="BX32" s="26">
        <f t="shared" si="62"/>
        <v>147</v>
      </c>
      <c r="BY32" s="29">
        <f t="shared" si="34"/>
        <v>0</v>
      </c>
      <c r="BZ32" s="16" t="str">
        <f t="shared" si="0"/>
        <v>00</v>
      </c>
      <c r="CA32" s="26">
        <v>27</v>
      </c>
      <c r="CB32" s="29">
        <f t="shared" si="35"/>
        <v>0</v>
      </c>
      <c r="CC32" s="16" t="str">
        <f t="shared" si="1"/>
        <v>00</v>
      </c>
      <c r="CD32" s="26">
        <f t="shared" si="63"/>
        <v>57</v>
      </c>
      <c r="CE32" s="29">
        <f t="shared" si="36"/>
        <v>0</v>
      </c>
      <c r="CF32" s="16" t="str">
        <f t="shared" si="2"/>
        <v>00</v>
      </c>
      <c r="CG32" s="26">
        <f t="shared" si="64"/>
        <v>87</v>
      </c>
      <c r="CH32" s="29">
        <f t="shared" si="37"/>
        <v>0</v>
      </c>
      <c r="CI32" s="16" t="str">
        <f t="shared" si="3"/>
        <v>00</v>
      </c>
      <c r="CJ32" s="26">
        <f t="shared" si="65"/>
        <v>117</v>
      </c>
      <c r="CK32" s="29">
        <f t="shared" si="38"/>
        <v>0</v>
      </c>
      <c r="CL32" s="16" t="str">
        <f t="shared" si="4"/>
        <v>00</v>
      </c>
      <c r="CM32" s="26">
        <f t="shared" si="66"/>
        <v>147</v>
      </c>
      <c r="CN32" s="29">
        <f t="shared" si="39"/>
        <v>0</v>
      </c>
      <c r="CO32" s="16" t="str">
        <f t="shared" si="5"/>
        <v>00</v>
      </c>
      <c r="CP32" s="83">
        <f t="shared" si="40"/>
      </c>
      <c r="CQ32" s="41">
        <f t="shared" si="41"/>
      </c>
      <c r="CR32" s="41">
        <f t="shared" si="42"/>
      </c>
      <c r="CS32" s="41">
        <f t="shared" si="43"/>
      </c>
      <c r="CT32" s="41">
        <f t="shared" si="44"/>
      </c>
      <c r="CU32" s="81">
        <f t="shared" si="45"/>
      </c>
      <c r="CV32" s="81">
        <f t="shared" si="46"/>
      </c>
      <c r="CW32" s="81">
        <f t="shared" si="47"/>
      </c>
      <c r="CX32" s="81">
        <f t="shared" si="48"/>
      </c>
      <c r="CY32" s="81">
        <f t="shared" si="49"/>
      </c>
      <c r="CZ32" s="45">
        <f t="shared" si="50"/>
      </c>
      <c r="DA32" s="86" t="e">
        <f t="shared" si="76"/>
        <v>#VALUE!</v>
      </c>
      <c r="DB32" s="54" t="e">
        <f t="shared" si="76"/>
        <v>#VALUE!</v>
      </c>
      <c r="DC32" s="54" t="e">
        <f t="shared" si="76"/>
        <v>#VALUE!</v>
      </c>
      <c r="DD32" s="54" t="e">
        <f t="shared" si="76"/>
        <v>#VALUE!</v>
      </c>
      <c r="DE32" s="54" t="e">
        <f t="shared" si="76"/>
        <v>#VALUE!</v>
      </c>
      <c r="DF32" s="54" t="e">
        <f t="shared" si="76"/>
        <v>#VALUE!</v>
      </c>
      <c r="DG32" s="54" t="e">
        <f t="shared" si="76"/>
        <v>#VALUE!</v>
      </c>
      <c r="DH32" s="54" t="e">
        <f t="shared" si="76"/>
        <v>#VALUE!</v>
      </c>
      <c r="DI32" s="54" t="e">
        <f t="shared" si="76"/>
        <v>#VALUE!</v>
      </c>
      <c r="DJ32" s="54" t="e">
        <f t="shared" si="76"/>
        <v>#VALUE!</v>
      </c>
      <c r="DK32" s="54" t="e">
        <f t="shared" si="76"/>
        <v>#VALUE!</v>
      </c>
      <c r="DL32" s="54" t="e">
        <f t="shared" si="76"/>
        <v>#VALUE!</v>
      </c>
      <c r="DM32" s="54" t="e">
        <f t="shared" si="76"/>
        <v>#VALUE!</v>
      </c>
      <c r="DN32" s="54" t="e">
        <f t="shared" si="76"/>
        <v>#VALUE!</v>
      </c>
      <c r="DO32" s="54" t="e">
        <f t="shared" si="76"/>
        <v>#VALUE!</v>
      </c>
      <c r="DP32" s="54" t="e">
        <f t="shared" si="76"/>
        <v>#VALUE!</v>
      </c>
      <c r="DQ32" s="54" t="e">
        <f t="shared" si="68"/>
        <v>#VALUE!</v>
      </c>
      <c r="DR32" s="54" t="e">
        <f t="shared" si="68"/>
        <v>#VALUE!</v>
      </c>
      <c r="DS32" s="54" t="e">
        <f t="shared" si="68"/>
        <v>#VALUE!</v>
      </c>
      <c r="DT32" s="54" t="e">
        <f t="shared" si="68"/>
        <v>#VALUE!</v>
      </c>
      <c r="DU32" s="54" t="e">
        <f t="shared" si="68"/>
        <v>#VALUE!</v>
      </c>
      <c r="DV32" s="54" t="e">
        <f t="shared" si="68"/>
        <v>#VALUE!</v>
      </c>
      <c r="DW32" s="54" t="e">
        <f t="shared" si="68"/>
        <v>#VALUE!</v>
      </c>
      <c r="DX32" s="54" t="e">
        <f t="shared" si="68"/>
        <v>#VALUE!</v>
      </c>
      <c r="DY32" s="54" t="e">
        <f t="shared" si="68"/>
        <v>#VALUE!</v>
      </c>
      <c r="DZ32" s="54" t="e">
        <f t="shared" si="68"/>
        <v>#VALUE!</v>
      </c>
      <c r="EA32" s="54" t="e">
        <f t="shared" si="68"/>
        <v>#VALUE!</v>
      </c>
      <c r="EB32" s="54" t="e">
        <f t="shared" si="68"/>
        <v>#VALUE!</v>
      </c>
      <c r="EC32" s="54" t="e">
        <f t="shared" si="68"/>
        <v>#VALUE!</v>
      </c>
      <c r="ED32" s="54" t="e">
        <f t="shared" si="68"/>
        <v>#VALUE!</v>
      </c>
      <c r="EE32" s="54" t="e">
        <f t="shared" si="68"/>
        <v>#VALUE!</v>
      </c>
      <c r="EF32" s="54" t="e">
        <f t="shared" si="68"/>
        <v>#VALUE!</v>
      </c>
      <c r="EG32" s="54" t="e">
        <f t="shared" si="69"/>
        <v>#VALUE!</v>
      </c>
      <c r="EH32" s="54" t="e">
        <f t="shared" si="69"/>
        <v>#VALUE!</v>
      </c>
      <c r="EI32" s="54" t="e">
        <f t="shared" si="69"/>
        <v>#VALUE!</v>
      </c>
      <c r="EJ32" s="54" t="e">
        <f t="shared" si="69"/>
        <v>#VALUE!</v>
      </c>
      <c r="EK32" s="54" t="e">
        <f t="shared" si="69"/>
        <v>#VALUE!</v>
      </c>
      <c r="EL32" s="54" t="e">
        <f t="shared" si="69"/>
        <v>#VALUE!</v>
      </c>
      <c r="EM32" s="54" t="e">
        <f t="shared" si="69"/>
        <v>#VALUE!</v>
      </c>
      <c r="EN32" s="54" t="e">
        <f t="shared" si="69"/>
        <v>#VALUE!</v>
      </c>
      <c r="EO32" s="54" t="e">
        <f t="shared" si="69"/>
        <v>#VALUE!</v>
      </c>
      <c r="EP32" s="54" t="e">
        <f t="shared" si="69"/>
        <v>#VALUE!</v>
      </c>
      <c r="EQ32" s="54" t="e">
        <f t="shared" si="69"/>
        <v>#VALUE!</v>
      </c>
      <c r="ER32" s="54" t="e">
        <f t="shared" si="69"/>
        <v>#VALUE!</v>
      </c>
      <c r="ES32" s="54" t="e">
        <f t="shared" si="69"/>
        <v>#VALUE!</v>
      </c>
      <c r="ET32" s="54" t="e">
        <f t="shared" si="69"/>
        <v>#VALUE!</v>
      </c>
      <c r="EU32" s="54" t="e">
        <f t="shared" si="69"/>
        <v>#VALUE!</v>
      </c>
      <c r="EV32" s="54" t="e">
        <f t="shared" si="69"/>
        <v>#VALUE!</v>
      </c>
      <c r="EW32" s="54" t="e">
        <f t="shared" si="70"/>
        <v>#VALUE!</v>
      </c>
      <c r="EX32" s="54" t="e">
        <f t="shared" si="70"/>
        <v>#VALUE!</v>
      </c>
      <c r="EY32" s="54" t="e">
        <f t="shared" si="70"/>
        <v>#VALUE!</v>
      </c>
      <c r="EZ32" s="54" t="e">
        <f t="shared" si="70"/>
        <v>#VALUE!</v>
      </c>
      <c r="FA32" s="54" t="e">
        <f t="shared" si="70"/>
        <v>#VALUE!</v>
      </c>
      <c r="FB32" s="54" t="e">
        <f t="shared" si="70"/>
        <v>#VALUE!</v>
      </c>
      <c r="FC32" s="54" t="e">
        <f t="shared" si="70"/>
        <v>#VALUE!</v>
      </c>
      <c r="FD32" s="54" t="e">
        <f t="shared" si="70"/>
        <v>#VALUE!</v>
      </c>
      <c r="FE32" s="54" t="e">
        <f t="shared" si="70"/>
        <v>#VALUE!</v>
      </c>
      <c r="FF32" s="54" t="e">
        <f t="shared" si="74"/>
        <v>#VALUE!</v>
      </c>
      <c r="FG32" s="54" t="e">
        <f t="shared" si="74"/>
        <v>#VALUE!</v>
      </c>
      <c r="FH32" s="54" t="e">
        <f t="shared" si="74"/>
        <v>#VALUE!</v>
      </c>
      <c r="FI32" s="54" t="e">
        <f t="shared" si="74"/>
        <v>#VALUE!</v>
      </c>
      <c r="FJ32" s="54" t="e">
        <f t="shared" si="74"/>
        <v>#VALUE!</v>
      </c>
      <c r="FK32" s="54" t="e">
        <f t="shared" si="74"/>
        <v>#VALUE!</v>
      </c>
      <c r="FL32" s="54" t="e">
        <f t="shared" si="74"/>
        <v>#VALUE!</v>
      </c>
      <c r="FM32" s="54" t="e">
        <f t="shared" si="74"/>
        <v>#VALUE!</v>
      </c>
      <c r="FN32" s="54" t="e">
        <f t="shared" si="74"/>
        <v>#VALUE!</v>
      </c>
      <c r="FO32" s="54" t="e">
        <f t="shared" si="74"/>
        <v>#VALUE!</v>
      </c>
      <c r="FP32" s="54" t="e">
        <f t="shared" si="74"/>
        <v>#VALUE!</v>
      </c>
      <c r="FQ32" s="54" t="e">
        <f t="shared" si="74"/>
        <v>#VALUE!</v>
      </c>
      <c r="FR32" s="54" t="e">
        <f t="shared" si="74"/>
        <v>#VALUE!</v>
      </c>
      <c r="FS32" s="54" t="e">
        <f t="shared" si="74"/>
        <v>#VALUE!</v>
      </c>
      <c r="FT32" s="54" t="e">
        <f t="shared" si="74"/>
        <v>#VALUE!</v>
      </c>
      <c r="FU32" s="86" t="e">
        <f t="shared" si="75"/>
        <v>#VALUE!</v>
      </c>
      <c r="FV32" s="54" t="e">
        <f t="shared" si="75"/>
        <v>#VALUE!</v>
      </c>
      <c r="FW32" s="54" t="e">
        <f t="shared" si="75"/>
        <v>#VALUE!</v>
      </c>
      <c r="FX32" s="54" t="e">
        <f t="shared" si="75"/>
        <v>#VALUE!</v>
      </c>
      <c r="FY32" s="54" t="e">
        <f t="shared" si="75"/>
        <v>#VALUE!</v>
      </c>
      <c r="FZ32" s="54" t="e">
        <f t="shared" si="75"/>
        <v>#VALUE!</v>
      </c>
      <c r="GA32" s="54" t="e">
        <f t="shared" si="75"/>
        <v>#VALUE!</v>
      </c>
      <c r="GB32" s="54" t="e">
        <f t="shared" si="75"/>
        <v>#VALUE!</v>
      </c>
      <c r="GC32" s="54" t="e">
        <f t="shared" si="75"/>
        <v>#VALUE!</v>
      </c>
      <c r="GD32" s="54" t="e">
        <f t="shared" si="75"/>
        <v>#VALUE!</v>
      </c>
      <c r="GE32" s="54" t="e">
        <f t="shared" si="75"/>
        <v>#VALUE!</v>
      </c>
      <c r="GF32" s="54" t="e">
        <f t="shared" si="75"/>
        <v>#VALUE!</v>
      </c>
      <c r="GG32" s="54" t="e">
        <f t="shared" si="75"/>
        <v>#VALUE!</v>
      </c>
      <c r="GH32" s="54" t="e">
        <f t="shared" si="75"/>
        <v>#VALUE!</v>
      </c>
      <c r="GI32" s="54" t="e">
        <f t="shared" si="75"/>
        <v>#VALUE!</v>
      </c>
      <c r="GJ32" s="54" t="e">
        <f t="shared" si="75"/>
        <v>#VALUE!</v>
      </c>
      <c r="GK32" s="54" t="e">
        <f t="shared" si="71"/>
        <v>#VALUE!</v>
      </c>
      <c r="GL32" s="54" t="e">
        <f t="shared" si="71"/>
        <v>#VALUE!</v>
      </c>
      <c r="GM32" s="54" t="e">
        <f t="shared" si="71"/>
        <v>#VALUE!</v>
      </c>
      <c r="GN32" s="54" t="e">
        <f t="shared" si="71"/>
        <v>#VALUE!</v>
      </c>
      <c r="GO32" s="54" t="e">
        <f t="shared" si="71"/>
        <v>#VALUE!</v>
      </c>
      <c r="GP32" s="54" t="e">
        <f t="shared" si="71"/>
        <v>#VALUE!</v>
      </c>
      <c r="GQ32" s="54" t="e">
        <f t="shared" si="71"/>
        <v>#VALUE!</v>
      </c>
      <c r="GR32" s="54" t="e">
        <f t="shared" si="71"/>
        <v>#VALUE!</v>
      </c>
      <c r="GS32" s="54" t="e">
        <f t="shared" si="71"/>
        <v>#VALUE!</v>
      </c>
      <c r="GT32" s="54" t="e">
        <f t="shared" si="71"/>
        <v>#VALUE!</v>
      </c>
      <c r="GU32" s="54" t="e">
        <f t="shared" si="71"/>
        <v>#VALUE!</v>
      </c>
      <c r="GV32" s="54" t="e">
        <f t="shared" si="71"/>
        <v>#VALUE!</v>
      </c>
      <c r="GW32" s="54" t="e">
        <f t="shared" si="71"/>
        <v>#VALUE!</v>
      </c>
      <c r="GX32" s="54" t="e">
        <f t="shared" si="71"/>
        <v>#VALUE!</v>
      </c>
      <c r="GY32" s="54" t="e">
        <f t="shared" si="71"/>
        <v>#VALUE!</v>
      </c>
      <c r="GZ32" s="54" t="e">
        <f t="shared" si="71"/>
        <v>#VALUE!</v>
      </c>
      <c r="HA32" s="54" t="e">
        <f t="shared" si="72"/>
        <v>#VALUE!</v>
      </c>
      <c r="HB32" s="54" t="e">
        <f t="shared" si="72"/>
        <v>#VALUE!</v>
      </c>
      <c r="HC32" s="54" t="e">
        <f t="shared" si="72"/>
        <v>#VALUE!</v>
      </c>
      <c r="HD32" s="54" t="e">
        <f t="shared" si="72"/>
        <v>#VALUE!</v>
      </c>
      <c r="HE32" s="54" t="e">
        <f t="shared" si="72"/>
        <v>#VALUE!</v>
      </c>
      <c r="HF32" s="54" t="e">
        <f t="shared" si="72"/>
        <v>#VALUE!</v>
      </c>
      <c r="HG32" s="54" t="e">
        <f t="shared" si="72"/>
        <v>#VALUE!</v>
      </c>
      <c r="HS32" s="109"/>
      <c r="HT32" s="109"/>
      <c r="HU32" s="109"/>
      <c r="HV32" s="109"/>
      <c r="HW32" s="110"/>
      <c r="HX32" s="110"/>
      <c r="HY32" s="110"/>
      <c r="HZ32" s="110"/>
      <c r="IA32" s="110"/>
    </row>
    <row r="33" spans="2:235" ht="17.25" customHeight="1">
      <c r="B33" s="93">
        <v>2</v>
      </c>
      <c r="C33" s="73" t="s">
        <v>25</v>
      </c>
      <c r="D33" s="61" t="s">
        <v>25</v>
      </c>
      <c r="E33" s="61" t="s">
        <v>20</v>
      </c>
      <c r="F33" s="61" t="s">
        <v>20</v>
      </c>
      <c r="G33" s="61" t="s">
        <v>20</v>
      </c>
      <c r="H33" s="61" t="s">
        <v>20</v>
      </c>
      <c r="I33" s="61" t="s">
        <v>20</v>
      </c>
      <c r="J33" s="61" t="s">
        <v>20</v>
      </c>
      <c r="K33" s="61" t="s">
        <v>20</v>
      </c>
      <c r="L33" s="61" t="s">
        <v>20</v>
      </c>
      <c r="M33" s="68" t="s">
        <v>20</v>
      </c>
      <c r="N33" s="68" t="s">
        <v>20</v>
      </c>
      <c r="O33" s="68" t="s">
        <v>20</v>
      </c>
      <c r="P33" s="68" t="s">
        <v>20</v>
      </c>
      <c r="Q33" s="68" t="s">
        <v>20</v>
      </c>
      <c r="R33" s="68" t="s">
        <v>20</v>
      </c>
      <c r="S33" s="68" t="s">
        <v>20</v>
      </c>
      <c r="T33" s="68" t="s">
        <v>20</v>
      </c>
      <c r="U33" s="68" t="s">
        <v>20</v>
      </c>
      <c r="V33" s="68" t="s">
        <v>20</v>
      </c>
      <c r="W33" s="69" t="s">
        <v>20</v>
      </c>
      <c r="X33" s="16">
        <f t="shared" si="15"/>
        <v>2</v>
      </c>
      <c r="Y33">
        <v>28</v>
      </c>
      <c r="AF33" s="67">
        <v>28</v>
      </c>
      <c r="AG33" s="88"/>
      <c r="AH33" s="16">
        <f t="shared" si="16"/>
        <v>0</v>
      </c>
      <c r="AI33" s="67">
        <f t="shared" si="51"/>
        <v>58</v>
      </c>
      <c r="AJ33" s="88"/>
      <c r="AK33" s="16">
        <f t="shared" si="17"/>
        <v>0</v>
      </c>
      <c r="AL33" s="67">
        <f t="shared" si="52"/>
        <v>88</v>
      </c>
      <c r="AM33" s="88"/>
      <c r="AN33" s="16">
        <f t="shared" si="18"/>
        <v>0</v>
      </c>
      <c r="AO33" s="67">
        <f t="shared" si="53"/>
        <v>118</v>
      </c>
      <c r="AP33" s="88"/>
      <c r="AQ33" s="16">
        <f t="shared" si="19"/>
        <v>0</v>
      </c>
      <c r="AR33" s="67">
        <f t="shared" si="54"/>
        <v>148</v>
      </c>
      <c r="AS33" s="88"/>
      <c r="AT33" s="16">
        <f t="shared" si="20"/>
        <v>0</v>
      </c>
      <c r="AU33" s="96">
        <f t="shared" si="67"/>
        <v>178</v>
      </c>
      <c r="AV33" s="88"/>
      <c r="AW33" s="16">
        <f t="shared" si="21"/>
        <v>0</v>
      </c>
      <c r="AX33" s="67">
        <f t="shared" si="55"/>
        <v>208</v>
      </c>
      <c r="AY33" s="88"/>
      <c r="AZ33" s="16">
        <f t="shared" si="22"/>
        <v>0</v>
      </c>
      <c r="BA33" s="67">
        <f t="shared" si="56"/>
        <v>238</v>
      </c>
      <c r="BB33" s="89"/>
      <c r="BC33" s="16">
        <f t="shared" si="23"/>
        <v>0</v>
      </c>
      <c r="BD33" s="67">
        <f t="shared" si="57"/>
        <v>268</v>
      </c>
      <c r="BE33" s="89"/>
      <c r="BF33" s="16">
        <f t="shared" si="24"/>
        <v>0</v>
      </c>
      <c r="BG33" s="67">
        <f t="shared" si="58"/>
        <v>298</v>
      </c>
      <c r="BH33" s="89"/>
      <c r="BI33" s="16">
        <f t="shared" si="25"/>
        <v>0</v>
      </c>
      <c r="BL33" s="26">
        <v>28</v>
      </c>
      <c r="BM33" s="29">
        <f t="shared" si="26"/>
        <v>0</v>
      </c>
      <c r="BN33" s="16" t="str">
        <f t="shared" si="27"/>
        <v>00</v>
      </c>
      <c r="BO33" s="26">
        <f t="shared" si="59"/>
        <v>58</v>
      </c>
      <c r="BP33" s="29">
        <f t="shared" si="28"/>
        <v>0</v>
      </c>
      <c r="BQ33" s="16" t="str">
        <f t="shared" si="29"/>
        <v>00</v>
      </c>
      <c r="BR33" s="26">
        <f t="shared" si="60"/>
        <v>88</v>
      </c>
      <c r="BS33" s="29">
        <f t="shared" si="30"/>
        <v>0</v>
      </c>
      <c r="BT33" s="16" t="str">
        <f t="shared" si="31"/>
        <v>00</v>
      </c>
      <c r="BU33" s="26">
        <f t="shared" si="61"/>
        <v>118</v>
      </c>
      <c r="BV33" s="29">
        <f t="shared" si="32"/>
        <v>0</v>
      </c>
      <c r="BW33" s="16" t="str">
        <f t="shared" si="33"/>
        <v>00</v>
      </c>
      <c r="BX33" s="26">
        <f t="shared" si="62"/>
        <v>148</v>
      </c>
      <c r="BY33" s="29">
        <f t="shared" si="34"/>
        <v>0</v>
      </c>
      <c r="BZ33" s="16" t="str">
        <f t="shared" si="0"/>
        <v>00</v>
      </c>
      <c r="CA33" s="26">
        <v>28</v>
      </c>
      <c r="CB33" s="29">
        <f t="shared" si="35"/>
        <v>0</v>
      </c>
      <c r="CC33" s="16" t="str">
        <f t="shared" si="1"/>
        <v>00</v>
      </c>
      <c r="CD33" s="26">
        <f t="shared" si="63"/>
        <v>58</v>
      </c>
      <c r="CE33" s="29">
        <f t="shared" si="36"/>
        <v>0</v>
      </c>
      <c r="CF33" s="16" t="str">
        <f t="shared" si="2"/>
        <v>00</v>
      </c>
      <c r="CG33" s="26">
        <f t="shared" si="64"/>
        <v>88</v>
      </c>
      <c r="CH33" s="29">
        <f t="shared" si="37"/>
        <v>0</v>
      </c>
      <c r="CI33" s="16" t="str">
        <f t="shared" si="3"/>
        <v>00</v>
      </c>
      <c r="CJ33" s="26">
        <f t="shared" si="65"/>
        <v>118</v>
      </c>
      <c r="CK33" s="29">
        <f t="shared" si="38"/>
        <v>0</v>
      </c>
      <c r="CL33" s="16" t="str">
        <f t="shared" si="4"/>
        <v>00</v>
      </c>
      <c r="CM33" s="26">
        <f t="shared" si="66"/>
        <v>148</v>
      </c>
      <c r="CN33" s="29">
        <f t="shared" si="39"/>
        <v>0</v>
      </c>
      <c r="CO33" s="16" t="str">
        <f t="shared" si="5"/>
        <v>00</v>
      </c>
      <c r="CP33" s="83">
        <f t="shared" si="40"/>
      </c>
      <c r="CQ33" s="41">
        <f t="shared" si="41"/>
      </c>
      <c r="CR33" s="41">
        <f t="shared" si="42"/>
      </c>
      <c r="CS33" s="41">
        <f t="shared" si="43"/>
      </c>
      <c r="CT33" s="41">
        <f t="shared" si="44"/>
      </c>
      <c r="CU33" s="81">
        <f t="shared" si="45"/>
      </c>
      <c r="CV33" s="81">
        <f t="shared" si="46"/>
      </c>
      <c r="CW33" s="81">
        <f t="shared" si="47"/>
      </c>
      <c r="CX33" s="81">
        <f t="shared" si="48"/>
      </c>
      <c r="CY33" s="81">
        <f t="shared" si="49"/>
      </c>
      <c r="CZ33" s="45">
        <f t="shared" si="50"/>
      </c>
      <c r="DA33" s="86" t="e">
        <f t="shared" si="76"/>
        <v>#VALUE!</v>
      </c>
      <c r="DB33" s="54" t="e">
        <f t="shared" si="76"/>
        <v>#VALUE!</v>
      </c>
      <c r="DC33" s="54" t="e">
        <f t="shared" si="76"/>
        <v>#VALUE!</v>
      </c>
      <c r="DD33" s="54" t="e">
        <f t="shared" si="76"/>
        <v>#VALUE!</v>
      </c>
      <c r="DE33" s="54" t="e">
        <f t="shared" si="76"/>
        <v>#VALUE!</v>
      </c>
      <c r="DF33" s="54" t="e">
        <f t="shared" si="76"/>
        <v>#VALUE!</v>
      </c>
      <c r="DG33" s="54" t="e">
        <f t="shared" si="76"/>
        <v>#VALUE!</v>
      </c>
      <c r="DH33" s="54" t="e">
        <f t="shared" si="76"/>
        <v>#VALUE!</v>
      </c>
      <c r="DI33" s="54" t="e">
        <f t="shared" si="76"/>
        <v>#VALUE!</v>
      </c>
      <c r="DJ33" s="54" t="e">
        <f t="shared" si="76"/>
        <v>#VALUE!</v>
      </c>
      <c r="DK33" s="54" t="e">
        <f t="shared" si="76"/>
        <v>#VALUE!</v>
      </c>
      <c r="DL33" s="54" t="e">
        <f t="shared" si="76"/>
        <v>#VALUE!</v>
      </c>
      <c r="DM33" s="54" t="e">
        <f t="shared" si="76"/>
        <v>#VALUE!</v>
      </c>
      <c r="DN33" s="54" t="e">
        <f t="shared" si="76"/>
        <v>#VALUE!</v>
      </c>
      <c r="DO33" s="54" t="e">
        <f t="shared" si="76"/>
        <v>#VALUE!</v>
      </c>
      <c r="DP33" s="54" t="e">
        <f t="shared" si="76"/>
        <v>#VALUE!</v>
      </c>
      <c r="DQ33" s="54" t="e">
        <f t="shared" si="68"/>
        <v>#VALUE!</v>
      </c>
      <c r="DR33" s="54" t="e">
        <f t="shared" si="68"/>
        <v>#VALUE!</v>
      </c>
      <c r="DS33" s="54" t="e">
        <f t="shared" si="68"/>
        <v>#VALUE!</v>
      </c>
      <c r="DT33" s="54" t="e">
        <f t="shared" si="68"/>
        <v>#VALUE!</v>
      </c>
      <c r="DU33" s="54" t="e">
        <f t="shared" si="68"/>
        <v>#VALUE!</v>
      </c>
      <c r="DV33" s="54" t="e">
        <f t="shared" si="68"/>
        <v>#VALUE!</v>
      </c>
      <c r="DW33" s="54" t="e">
        <f t="shared" si="68"/>
        <v>#VALUE!</v>
      </c>
      <c r="DX33" s="54" t="e">
        <f t="shared" si="68"/>
        <v>#VALUE!</v>
      </c>
      <c r="DY33" s="54" t="e">
        <f t="shared" si="68"/>
        <v>#VALUE!</v>
      </c>
      <c r="DZ33" s="54" t="e">
        <f t="shared" si="68"/>
        <v>#VALUE!</v>
      </c>
      <c r="EA33" s="54" t="e">
        <f t="shared" si="68"/>
        <v>#VALUE!</v>
      </c>
      <c r="EB33" s="54" t="e">
        <f t="shared" si="68"/>
        <v>#VALUE!</v>
      </c>
      <c r="EC33" s="54" t="e">
        <f t="shared" si="68"/>
        <v>#VALUE!</v>
      </c>
      <c r="ED33" s="54" t="e">
        <f t="shared" si="68"/>
        <v>#VALUE!</v>
      </c>
      <c r="EE33" s="54" t="e">
        <f t="shared" si="68"/>
        <v>#VALUE!</v>
      </c>
      <c r="EF33" s="54" t="e">
        <f t="shared" si="68"/>
        <v>#VALUE!</v>
      </c>
      <c r="EG33" s="54" t="e">
        <f t="shared" si="69"/>
        <v>#VALUE!</v>
      </c>
      <c r="EH33" s="54" t="e">
        <f t="shared" si="69"/>
        <v>#VALUE!</v>
      </c>
      <c r="EI33" s="54" t="e">
        <f t="shared" si="69"/>
        <v>#VALUE!</v>
      </c>
      <c r="EJ33" s="54" t="e">
        <f t="shared" si="69"/>
        <v>#VALUE!</v>
      </c>
      <c r="EK33" s="54" t="e">
        <f t="shared" si="69"/>
        <v>#VALUE!</v>
      </c>
      <c r="EL33" s="54" t="e">
        <f t="shared" si="69"/>
        <v>#VALUE!</v>
      </c>
      <c r="EM33" s="54" t="e">
        <f t="shared" si="69"/>
        <v>#VALUE!</v>
      </c>
      <c r="EN33" s="54" t="e">
        <f t="shared" si="69"/>
        <v>#VALUE!</v>
      </c>
      <c r="EO33" s="54" t="e">
        <f t="shared" si="69"/>
        <v>#VALUE!</v>
      </c>
      <c r="EP33" s="54" t="e">
        <f t="shared" si="69"/>
        <v>#VALUE!</v>
      </c>
      <c r="EQ33" s="54" t="e">
        <f t="shared" si="69"/>
        <v>#VALUE!</v>
      </c>
      <c r="ER33" s="54" t="e">
        <f t="shared" si="69"/>
        <v>#VALUE!</v>
      </c>
      <c r="ES33" s="54" t="e">
        <f t="shared" si="69"/>
        <v>#VALUE!</v>
      </c>
      <c r="ET33" s="54" t="e">
        <f t="shared" si="69"/>
        <v>#VALUE!</v>
      </c>
      <c r="EU33" s="54" t="e">
        <f t="shared" si="69"/>
        <v>#VALUE!</v>
      </c>
      <c r="EV33" s="54" t="e">
        <f t="shared" si="69"/>
        <v>#VALUE!</v>
      </c>
      <c r="EW33" s="54" t="e">
        <f t="shared" si="70"/>
        <v>#VALUE!</v>
      </c>
      <c r="EX33" s="54" t="e">
        <f t="shared" si="70"/>
        <v>#VALUE!</v>
      </c>
      <c r="EY33" s="54" t="e">
        <f t="shared" si="70"/>
        <v>#VALUE!</v>
      </c>
      <c r="EZ33" s="54" t="e">
        <f t="shared" si="70"/>
        <v>#VALUE!</v>
      </c>
      <c r="FA33" s="54" t="e">
        <f t="shared" si="70"/>
        <v>#VALUE!</v>
      </c>
      <c r="FB33" s="54" t="e">
        <f t="shared" si="70"/>
        <v>#VALUE!</v>
      </c>
      <c r="FC33" s="54" t="e">
        <f t="shared" si="70"/>
        <v>#VALUE!</v>
      </c>
      <c r="FD33" s="54" t="e">
        <f t="shared" si="70"/>
        <v>#VALUE!</v>
      </c>
      <c r="FE33" s="54" t="e">
        <f t="shared" si="70"/>
        <v>#VALUE!</v>
      </c>
      <c r="FF33" s="54" t="e">
        <f t="shared" si="74"/>
        <v>#VALUE!</v>
      </c>
      <c r="FG33" s="54" t="e">
        <f t="shared" si="74"/>
        <v>#VALUE!</v>
      </c>
      <c r="FH33" s="54" t="e">
        <f t="shared" si="74"/>
        <v>#VALUE!</v>
      </c>
      <c r="FI33" s="54" t="e">
        <f t="shared" si="74"/>
        <v>#VALUE!</v>
      </c>
      <c r="FJ33" s="54" t="e">
        <f t="shared" si="74"/>
        <v>#VALUE!</v>
      </c>
      <c r="FK33" s="54" t="e">
        <f t="shared" si="74"/>
        <v>#VALUE!</v>
      </c>
      <c r="FL33" s="54" t="e">
        <f t="shared" si="74"/>
        <v>#VALUE!</v>
      </c>
      <c r="FM33" s="54" t="e">
        <f t="shared" si="74"/>
        <v>#VALUE!</v>
      </c>
      <c r="FN33" s="54" t="e">
        <f t="shared" si="74"/>
        <v>#VALUE!</v>
      </c>
      <c r="FO33" s="54" t="e">
        <f t="shared" si="74"/>
        <v>#VALUE!</v>
      </c>
      <c r="FP33" s="54" t="e">
        <f t="shared" si="74"/>
        <v>#VALUE!</v>
      </c>
      <c r="FQ33" s="54" t="e">
        <f t="shared" si="74"/>
        <v>#VALUE!</v>
      </c>
      <c r="FR33" s="54" t="e">
        <f t="shared" si="74"/>
        <v>#VALUE!</v>
      </c>
      <c r="FS33" s="54" t="e">
        <f t="shared" si="74"/>
        <v>#VALUE!</v>
      </c>
      <c r="FT33" s="54" t="e">
        <f t="shared" si="74"/>
        <v>#VALUE!</v>
      </c>
      <c r="FU33" s="86" t="e">
        <f t="shared" si="75"/>
        <v>#VALUE!</v>
      </c>
      <c r="FV33" s="54" t="e">
        <f t="shared" si="75"/>
        <v>#VALUE!</v>
      </c>
      <c r="FW33" s="54" t="e">
        <f t="shared" si="75"/>
        <v>#VALUE!</v>
      </c>
      <c r="FX33" s="54" t="e">
        <f t="shared" si="75"/>
        <v>#VALUE!</v>
      </c>
      <c r="FY33" s="54" t="e">
        <f t="shared" si="75"/>
        <v>#VALUE!</v>
      </c>
      <c r="FZ33" s="54" t="e">
        <f t="shared" si="75"/>
        <v>#VALUE!</v>
      </c>
      <c r="GA33" s="54" t="e">
        <f t="shared" si="75"/>
        <v>#VALUE!</v>
      </c>
      <c r="GB33" s="54" t="e">
        <f t="shared" si="75"/>
        <v>#VALUE!</v>
      </c>
      <c r="GC33" s="54" t="e">
        <f t="shared" si="75"/>
        <v>#VALUE!</v>
      </c>
      <c r="GD33" s="54" t="e">
        <f t="shared" si="75"/>
        <v>#VALUE!</v>
      </c>
      <c r="GE33" s="54" t="e">
        <f t="shared" si="75"/>
        <v>#VALUE!</v>
      </c>
      <c r="GF33" s="54" t="e">
        <f t="shared" si="75"/>
        <v>#VALUE!</v>
      </c>
      <c r="GG33" s="54" t="e">
        <f t="shared" si="75"/>
        <v>#VALUE!</v>
      </c>
      <c r="GH33" s="54" t="e">
        <f t="shared" si="75"/>
        <v>#VALUE!</v>
      </c>
      <c r="GI33" s="54" t="e">
        <f t="shared" si="75"/>
        <v>#VALUE!</v>
      </c>
      <c r="GJ33" s="54" t="e">
        <f t="shared" si="75"/>
        <v>#VALUE!</v>
      </c>
      <c r="GK33" s="54" t="e">
        <f t="shared" si="71"/>
        <v>#VALUE!</v>
      </c>
      <c r="GL33" s="54" t="e">
        <f t="shared" si="71"/>
        <v>#VALUE!</v>
      </c>
      <c r="GM33" s="54" t="e">
        <f t="shared" si="71"/>
        <v>#VALUE!</v>
      </c>
      <c r="GN33" s="54" t="e">
        <f t="shared" si="71"/>
        <v>#VALUE!</v>
      </c>
      <c r="GO33" s="54" t="e">
        <f t="shared" si="71"/>
        <v>#VALUE!</v>
      </c>
      <c r="GP33" s="54" t="e">
        <f t="shared" si="71"/>
        <v>#VALUE!</v>
      </c>
      <c r="GQ33" s="54" t="e">
        <f t="shared" si="71"/>
        <v>#VALUE!</v>
      </c>
      <c r="GR33" s="54" t="e">
        <f t="shared" si="71"/>
        <v>#VALUE!</v>
      </c>
      <c r="GS33" s="54" t="e">
        <f t="shared" si="71"/>
        <v>#VALUE!</v>
      </c>
      <c r="GT33" s="54" t="e">
        <f t="shared" si="71"/>
        <v>#VALUE!</v>
      </c>
      <c r="GU33" s="54" t="e">
        <f t="shared" si="71"/>
        <v>#VALUE!</v>
      </c>
      <c r="GV33" s="54" t="e">
        <f t="shared" si="71"/>
        <v>#VALUE!</v>
      </c>
      <c r="GW33" s="54" t="e">
        <f t="shared" si="71"/>
        <v>#VALUE!</v>
      </c>
      <c r="GX33" s="54" t="e">
        <f t="shared" si="71"/>
        <v>#VALUE!</v>
      </c>
      <c r="GY33" s="54" t="e">
        <f t="shared" si="71"/>
        <v>#VALUE!</v>
      </c>
      <c r="GZ33" s="54" t="e">
        <f t="shared" si="71"/>
        <v>#VALUE!</v>
      </c>
      <c r="HA33" s="54" t="e">
        <f t="shared" si="72"/>
        <v>#VALUE!</v>
      </c>
      <c r="HB33" s="54" t="e">
        <f t="shared" si="72"/>
        <v>#VALUE!</v>
      </c>
      <c r="HC33" s="54" t="e">
        <f t="shared" si="72"/>
        <v>#VALUE!</v>
      </c>
      <c r="HD33" s="54" t="e">
        <f t="shared" si="72"/>
        <v>#VALUE!</v>
      </c>
      <c r="HE33" s="54" t="e">
        <f t="shared" si="72"/>
        <v>#VALUE!</v>
      </c>
      <c r="HF33" s="54" t="e">
        <f t="shared" si="72"/>
        <v>#VALUE!</v>
      </c>
      <c r="HG33" s="54" t="e">
        <f t="shared" si="72"/>
        <v>#VALUE!</v>
      </c>
      <c r="HT33" s="109"/>
      <c r="HU33" s="109"/>
      <c r="HV33" s="109"/>
      <c r="HW33" s="110"/>
      <c r="HX33" s="110"/>
      <c r="HY33" s="110"/>
      <c r="HZ33" s="110"/>
      <c r="IA33" s="110"/>
    </row>
    <row r="34" spans="2:215" ht="17.25" customHeight="1">
      <c r="B34" s="92">
        <v>3</v>
      </c>
      <c r="C34" s="62" t="s">
        <v>25</v>
      </c>
      <c r="D34" s="61" t="s">
        <v>25</v>
      </c>
      <c r="E34" s="61" t="s">
        <v>25</v>
      </c>
      <c r="F34" s="61" t="s">
        <v>20</v>
      </c>
      <c r="G34" s="61" t="s">
        <v>20</v>
      </c>
      <c r="H34" s="61" t="s">
        <v>20</v>
      </c>
      <c r="I34" s="61" t="s">
        <v>20</v>
      </c>
      <c r="J34" s="61" t="s">
        <v>20</v>
      </c>
      <c r="K34" s="61" t="s">
        <v>20</v>
      </c>
      <c r="L34" s="68" t="s">
        <v>20</v>
      </c>
      <c r="M34" s="68" t="s">
        <v>20</v>
      </c>
      <c r="N34" s="68" t="s">
        <v>20</v>
      </c>
      <c r="O34" s="68" t="s">
        <v>20</v>
      </c>
      <c r="P34" s="68" t="s">
        <v>20</v>
      </c>
      <c r="Q34" s="68" t="s">
        <v>20</v>
      </c>
      <c r="R34" s="68" t="s">
        <v>20</v>
      </c>
      <c r="S34" s="68" t="s">
        <v>20</v>
      </c>
      <c r="T34" s="68" t="s">
        <v>20</v>
      </c>
      <c r="U34" s="68" t="s">
        <v>20</v>
      </c>
      <c r="V34" s="68" t="s">
        <v>20</v>
      </c>
      <c r="W34" s="69" t="s">
        <v>20</v>
      </c>
      <c r="X34" s="16">
        <f t="shared" si="15"/>
        <v>3</v>
      </c>
      <c r="Y34">
        <v>29</v>
      </c>
      <c r="AF34" s="67">
        <v>29</v>
      </c>
      <c r="AG34" s="88"/>
      <c r="AH34" s="16">
        <f t="shared" si="16"/>
        <v>0</v>
      </c>
      <c r="AI34" s="67">
        <f t="shared" si="51"/>
        <v>59</v>
      </c>
      <c r="AJ34" s="88"/>
      <c r="AK34" s="16">
        <f t="shared" si="17"/>
        <v>0</v>
      </c>
      <c r="AL34" s="67">
        <f t="shared" si="52"/>
        <v>89</v>
      </c>
      <c r="AM34" s="88"/>
      <c r="AN34" s="16">
        <f t="shared" si="18"/>
        <v>0</v>
      </c>
      <c r="AO34" s="67">
        <f t="shared" si="53"/>
        <v>119</v>
      </c>
      <c r="AP34" s="88"/>
      <c r="AQ34" s="16">
        <f t="shared" si="19"/>
        <v>0</v>
      </c>
      <c r="AR34" s="67">
        <f t="shared" si="54"/>
        <v>149</v>
      </c>
      <c r="AS34" s="88"/>
      <c r="AT34" s="16">
        <f t="shared" si="20"/>
        <v>0</v>
      </c>
      <c r="AU34" s="96">
        <f t="shared" si="67"/>
        <v>179</v>
      </c>
      <c r="AV34" s="88"/>
      <c r="AW34" s="16">
        <f t="shared" si="21"/>
        <v>0</v>
      </c>
      <c r="AX34" s="67">
        <f t="shared" si="55"/>
        <v>209</v>
      </c>
      <c r="AY34" s="88"/>
      <c r="AZ34" s="16">
        <f t="shared" si="22"/>
        <v>0</v>
      </c>
      <c r="BA34" s="67">
        <f t="shared" si="56"/>
        <v>239</v>
      </c>
      <c r="BB34" s="89"/>
      <c r="BC34" s="16">
        <f t="shared" si="23"/>
        <v>0</v>
      </c>
      <c r="BD34" s="67">
        <f t="shared" si="57"/>
        <v>269</v>
      </c>
      <c r="BE34" s="89"/>
      <c r="BF34" s="16">
        <f t="shared" si="24"/>
        <v>0</v>
      </c>
      <c r="BG34" s="67">
        <f t="shared" si="58"/>
        <v>299</v>
      </c>
      <c r="BH34" s="89"/>
      <c r="BI34" s="16">
        <f t="shared" si="25"/>
        <v>0</v>
      </c>
      <c r="BL34" s="26">
        <v>29</v>
      </c>
      <c r="BM34" s="29">
        <f t="shared" si="26"/>
        <v>0</v>
      </c>
      <c r="BN34" s="16" t="str">
        <f t="shared" si="27"/>
        <v>00</v>
      </c>
      <c r="BO34" s="26">
        <f t="shared" si="59"/>
        <v>59</v>
      </c>
      <c r="BP34" s="29">
        <f t="shared" si="28"/>
        <v>0</v>
      </c>
      <c r="BQ34" s="16" t="str">
        <f t="shared" si="29"/>
        <v>00</v>
      </c>
      <c r="BR34" s="26">
        <f t="shared" si="60"/>
        <v>89</v>
      </c>
      <c r="BS34" s="29">
        <f t="shared" si="30"/>
        <v>0</v>
      </c>
      <c r="BT34" s="16" t="str">
        <f t="shared" si="31"/>
        <v>00</v>
      </c>
      <c r="BU34" s="26">
        <f t="shared" si="61"/>
        <v>119</v>
      </c>
      <c r="BV34" s="29">
        <f t="shared" si="32"/>
        <v>0</v>
      </c>
      <c r="BW34" s="16" t="str">
        <f t="shared" si="33"/>
        <v>00</v>
      </c>
      <c r="BX34" s="26">
        <f t="shared" si="62"/>
        <v>149</v>
      </c>
      <c r="BY34" s="29">
        <f t="shared" si="34"/>
        <v>0</v>
      </c>
      <c r="BZ34" s="16" t="str">
        <f t="shared" si="0"/>
        <v>00</v>
      </c>
      <c r="CA34" s="26">
        <v>29</v>
      </c>
      <c r="CB34" s="29">
        <f t="shared" si="35"/>
        <v>0</v>
      </c>
      <c r="CC34" s="16" t="str">
        <f t="shared" si="1"/>
        <v>00</v>
      </c>
      <c r="CD34" s="26">
        <f t="shared" si="63"/>
        <v>59</v>
      </c>
      <c r="CE34" s="29">
        <f t="shared" si="36"/>
        <v>0</v>
      </c>
      <c r="CF34" s="16" t="str">
        <f t="shared" si="2"/>
        <v>00</v>
      </c>
      <c r="CG34" s="26">
        <f t="shared" si="64"/>
        <v>89</v>
      </c>
      <c r="CH34" s="29">
        <f t="shared" si="37"/>
        <v>0</v>
      </c>
      <c r="CI34" s="16" t="str">
        <f t="shared" si="3"/>
        <v>00</v>
      </c>
      <c r="CJ34" s="26">
        <f t="shared" si="65"/>
        <v>119</v>
      </c>
      <c r="CK34" s="29">
        <f t="shared" si="38"/>
        <v>0</v>
      </c>
      <c r="CL34" s="16" t="str">
        <f t="shared" si="4"/>
        <v>00</v>
      </c>
      <c r="CM34" s="26">
        <f t="shared" si="66"/>
        <v>149</v>
      </c>
      <c r="CN34" s="29">
        <f t="shared" si="39"/>
        <v>0</v>
      </c>
      <c r="CO34" s="16" t="str">
        <f t="shared" si="5"/>
        <v>00</v>
      </c>
      <c r="CP34" s="83">
        <f t="shared" si="40"/>
      </c>
      <c r="CQ34" s="41">
        <f t="shared" si="41"/>
      </c>
      <c r="CR34" s="41">
        <f t="shared" si="42"/>
      </c>
      <c r="CS34" s="41">
        <f t="shared" si="43"/>
      </c>
      <c r="CT34" s="41">
        <f t="shared" si="44"/>
      </c>
      <c r="CU34" s="81">
        <f t="shared" si="45"/>
      </c>
      <c r="CV34" s="81">
        <f t="shared" si="46"/>
      </c>
      <c r="CW34" s="81">
        <f t="shared" si="47"/>
      </c>
      <c r="CX34" s="81">
        <f t="shared" si="48"/>
      </c>
      <c r="CY34" s="81">
        <f t="shared" si="49"/>
      </c>
      <c r="CZ34" s="45">
        <f t="shared" si="50"/>
      </c>
      <c r="DA34" s="86" t="e">
        <f t="shared" si="76"/>
        <v>#VALUE!</v>
      </c>
      <c r="DB34" s="54" t="e">
        <f t="shared" si="76"/>
        <v>#VALUE!</v>
      </c>
      <c r="DC34" s="54" t="e">
        <f t="shared" si="76"/>
        <v>#VALUE!</v>
      </c>
      <c r="DD34" s="54" t="e">
        <f t="shared" si="76"/>
        <v>#VALUE!</v>
      </c>
      <c r="DE34" s="54" t="e">
        <f t="shared" si="76"/>
        <v>#VALUE!</v>
      </c>
      <c r="DF34" s="54" t="e">
        <f t="shared" si="76"/>
        <v>#VALUE!</v>
      </c>
      <c r="DG34" s="54" t="e">
        <f t="shared" si="76"/>
        <v>#VALUE!</v>
      </c>
      <c r="DH34" s="54" t="e">
        <f t="shared" si="76"/>
        <v>#VALUE!</v>
      </c>
      <c r="DI34" s="54" t="e">
        <f t="shared" si="76"/>
        <v>#VALUE!</v>
      </c>
      <c r="DJ34" s="54" t="e">
        <f t="shared" si="76"/>
        <v>#VALUE!</v>
      </c>
      <c r="DK34" s="54" t="e">
        <f t="shared" si="76"/>
        <v>#VALUE!</v>
      </c>
      <c r="DL34" s="54" t="e">
        <f t="shared" si="76"/>
        <v>#VALUE!</v>
      </c>
      <c r="DM34" s="54" t="e">
        <f t="shared" si="76"/>
        <v>#VALUE!</v>
      </c>
      <c r="DN34" s="54" t="e">
        <f t="shared" si="76"/>
        <v>#VALUE!</v>
      </c>
      <c r="DO34" s="54" t="e">
        <f t="shared" si="76"/>
        <v>#VALUE!</v>
      </c>
      <c r="DP34" s="54" t="e">
        <f t="shared" si="76"/>
        <v>#VALUE!</v>
      </c>
      <c r="DQ34" s="54" t="e">
        <f t="shared" si="68"/>
        <v>#VALUE!</v>
      </c>
      <c r="DR34" s="54" t="e">
        <f t="shared" si="68"/>
        <v>#VALUE!</v>
      </c>
      <c r="DS34" s="54" t="e">
        <f t="shared" si="68"/>
        <v>#VALUE!</v>
      </c>
      <c r="DT34" s="54" t="e">
        <f t="shared" si="68"/>
        <v>#VALUE!</v>
      </c>
      <c r="DU34" s="54" t="e">
        <f t="shared" si="68"/>
        <v>#VALUE!</v>
      </c>
      <c r="DV34" s="54" t="e">
        <f t="shared" si="68"/>
        <v>#VALUE!</v>
      </c>
      <c r="DW34" s="54" t="e">
        <f t="shared" si="68"/>
        <v>#VALUE!</v>
      </c>
      <c r="DX34" s="54" t="e">
        <f t="shared" si="68"/>
        <v>#VALUE!</v>
      </c>
      <c r="DY34" s="54" t="e">
        <f t="shared" si="68"/>
        <v>#VALUE!</v>
      </c>
      <c r="DZ34" s="54" t="e">
        <f t="shared" si="68"/>
        <v>#VALUE!</v>
      </c>
      <c r="EA34" s="54" t="e">
        <f t="shared" si="68"/>
        <v>#VALUE!</v>
      </c>
      <c r="EB34" s="54" t="e">
        <f t="shared" si="68"/>
        <v>#VALUE!</v>
      </c>
      <c r="EC34" s="54" t="e">
        <f t="shared" si="68"/>
        <v>#VALUE!</v>
      </c>
      <c r="ED34" s="54" t="e">
        <f t="shared" si="68"/>
        <v>#VALUE!</v>
      </c>
      <c r="EE34" s="54" t="e">
        <f t="shared" si="68"/>
        <v>#VALUE!</v>
      </c>
      <c r="EF34" s="54" t="e">
        <f t="shared" si="68"/>
        <v>#VALUE!</v>
      </c>
      <c r="EG34" s="54" t="e">
        <f t="shared" si="69"/>
        <v>#VALUE!</v>
      </c>
      <c r="EH34" s="54" t="e">
        <f t="shared" si="69"/>
        <v>#VALUE!</v>
      </c>
      <c r="EI34" s="54" t="e">
        <f t="shared" si="69"/>
        <v>#VALUE!</v>
      </c>
      <c r="EJ34" s="54" t="e">
        <f t="shared" si="69"/>
        <v>#VALUE!</v>
      </c>
      <c r="EK34" s="54" t="e">
        <f t="shared" si="69"/>
        <v>#VALUE!</v>
      </c>
      <c r="EL34" s="54" t="e">
        <f t="shared" si="69"/>
        <v>#VALUE!</v>
      </c>
      <c r="EM34" s="54" t="e">
        <f t="shared" si="69"/>
        <v>#VALUE!</v>
      </c>
      <c r="EN34" s="54" t="e">
        <f t="shared" si="69"/>
        <v>#VALUE!</v>
      </c>
      <c r="EO34" s="54" t="e">
        <f t="shared" si="69"/>
        <v>#VALUE!</v>
      </c>
      <c r="EP34" s="54" t="e">
        <f t="shared" si="69"/>
        <v>#VALUE!</v>
      </c>
      <c r="EQ34" s="54" t="e">
        <f t="shared" si="69"/>
        <v>#VALUE!</v>
      </c>
      <c r="ER34" s="54" t="e">
        <f t="shared" si="69"/>
        <v>#VALUE!</v>
      </c>
      <c r="ES34" s="54" t="e">
        <f t="shared" si="69"/>
        <v>#VALUE!</v>
      </c>
      <c r="ET34" s="54" t="e">
        <f t="shared" si="69"/>
        <v>#VALUE!</v>
      </c>
      <c r="EU34" s="54" t="e">
        <f t="shared" si="69"/>
        <v>#VALUE!</v>
      </c>
      <c r="EV34" s="54" t="e">
        <f t="shared" si="69"/>
        <v>#VALUE!</v>
      </c>
      <c r="EW34" s="54" t="e">
        <f t="shared" si="70"/>
        <v>#VALUE!</v>
      </c>
      <c r="EX34" s="54" t="e">
        <f t="shared" si="70"/>
        <v>#VALUE!</v>
      </c>
      <c r="EY34" s="54" t="e">
        <f t="shared" si="70"/>
        <v>#VALUE!</v>
      </c>
      <c r="EZ34" s="54" t="e">
        <f t="shared" si="70"/>
        <v>#VALUE!</v>
      </c>
      <c r="FA34" s="54" t="e">
        <f t="shared" si="70"/>
        <v>#VALUE!</v>
      </c>
      <c r="FB34" s="54" t="e">
        <f t="shared" si="70"/>
        <v>#VALUE!</v>
      </c>
      <c r="FC34" s="54" t="e">
        <f t="shared" si="70"/>
        <v>#VALUE!</v>
      </c>
      <c r="FD34" s="54" t="e">
        <f t="shared" si="70"/>
        <v>#VALUE!</v>
      </c>
      <c r="FE34" s="54" t="e">
        <f t="shared" si="70"/>
        <v>#VALUE!</v>
      </c>
      <c r="FF34" s="54" t="e">
        <f t="shared" si="74"/>
        <v>#VALUE!</v>
      </c>
      <c r="FG34" s="54" t="e">
        <f t="shared" si="74"/>
        <v>#VALUE!</v>
      </c>
      <c r="FH34" s="54" t="e">
        <f t="shared" si="74"/>
        <v>#VALUE!</v>
      </c>
      <c r="FI34" s="54" t="e">
        <f t="shared" si="74"/>
        <v>#VALUE!</v>
      </c>
      <c r="FJ34" s="54" t="e">
        <f t="shared" si="74"/>
        <v>#VALUE!</v>
      </c>
      <c r="FK34" s="54" t="e">
        <f t="shared" si="74"/>
        <v>#VALUE!</v>
      </c>
      <c r="FL34" s="54" t="e">
        <f t="shared" si="74"/>
        <v>#VALUE!</v>
      </c>
      <c r="FM34" s="54" t="e">
        <f t="shared" si="74"/>
        <v>#VALUE!</v>
      </c>
      <c r="FN34" s="54" t="e">
        <f t="shared" si="74"/>
        <v>#VALUE!</v>
      </c>
      <c r="FO34" s="54" t="e">
        <f t="shared" si="74"/>
        <v>#VALUE!</v>
      </c>
      <c r="FP34" s="54" t="e">
        <f t="shared" si="74"/>
        <v>#VALUE!</v>
      </c>
      <c r="FQ34" s="54" t="e">
        <f t="shared" si="74"/>
        <v>#VALUE!</v>
      </c>
      <c r="FR34" s="54" t="e">
        <f t="shared" si="74"/>
        <v>#VALUE!</v>
      </c>
      <c r="FS34" s="54" t="e">
        <f t="shared" si="74"/>
        <v>#VALUE!</v>
      </c>
      <c r="FT34" s="54" t="e">
        <f t="shared" si="74"/>
        <v>#VALUE!</v>
      </c>
      <c r="FU34" s="86" t="e">
        <f t="shared" si="75"/>
        <v>#VALUE!</v>
      </c>
      <c r="FV34" s="54" t="e">
        <f t="shared" si="75"/>
        <v>#VALUE!</v>
      </c>
      <c r="FW34" s="54" t="e">
        <f t="shared" si="75"/>
        <v>#VALUE!</v>
      </c>
      <c r="FX34" s="54" t="e">
        <f t="shared" si="75"/>
        <v>#VALUE!</v>
      </c>
      <c r="FY34" s="54" t="e">
        <f t="shared" si="75"/>
        <v>#VALUE!</v>
      </c>
      <c r="FZ34" s="54" t="e">
        <f t="shared" si="75"/>
        <v>#VALUE!</v>
      </c>
      <c r="GA34" s="54" t="e">
        <f t="shared" si="75"/>
        <v>#VALUE!</v>
      </c>
      <c r="GB34" s="54" t="e">
        <f t="shared" si="75"/>
        <v>#VALUE!</v>
      </c>
      <c r="GC34" s="54" t="e">
        <f t="shared" si="75"/>
        <v>#VALUE!</v>
      </c>
      <c r="GD34" s="54" t="e">
        <f t="shared" si="75"/>
        <v>#VALUE!</v>
      </c>
      <c r="GE34" s="54" t="e">
        <f t="shared" si="75"/>
        <v>#VALUE!</v>
      </c>
      <c r="GF34" s="54" t="e">
        <f t="shared" si="75"/>
        <v>#VALUE!</v>
      </c>
      <c r="GG34" s="54" t="e">
        <f t="shared" si="75"/>
        <v>#VALUE!</v>
      </c>
      <c r="GH34" s="54" t="e">
        <f t="shared" si="75"/>
        <v>#VALUE!</v>
      </c>
      <c r="GI34" s="54" t="e">
        <f t="shared" si="75"/>
        <v>#VALUE!</v>
      </c>
      <c r="GJ34" s="54" t="e">
        <f t="shared" si="75"/>
        <v>#VALUE!</v>
      </c>
      <c r="GK34" s="54" t="e">
        <f t="shared" si="71"/>
        <v>#VALUE!</v>
      </c>
      <c r="GL34" s="54" t="e">
        <f t="shared" si="71"/>
        <v>#VALUE!</v>
      </c>
      <c r="GM34" s="54" t="e">
        <f t="shared" si="71"/>
        <v>#VALUE!</v>
      </c>
      <c r="GN34" s="54" t="e">
        <f t="shared" si="71"/>
        <v>#VALUE!</v>
      </c>
      <c r="GO34" s="54" t="e">
        <f t="shared" si="71"/>
        <v>#VALUE!</v>
      </c>
      <c r="GP34" s="54" t="e">
        <f t="shared" si="71"/>
        <v>#VALUE!</v>
      </c>
      <c r="GQ34" s="54" t="e">
        <f t="shared" si="71"/>
        <v>#VALUE!</v>
      </c>
      <c r="GR34" s="54" t="e">
        <f t="shared" si="71"/>
        <v>#VALUE!</v>
      </c>
      <c r="GS34" s="54" t="e">
        <f t="shared" si="71"/>
        <v>#VALUE!</v>
      </c>
      <c r="GT34" s="54" t="e">
        <f t="shared" si="71"/>
        <v>#VALUE!</v>
      </c>
      <c r="GU34" s="54" t="e">
        <f t="shared" si="71"/>
        <v>#VALUE!</v>
      </c>
      <c r="GV34" s="54" t="e">
        <f t="shared" si="71"/>
        <v>#VALUE!</v>
      </c>
      <c r="GW34" s="54" t="e">
        <f t="shared" si="71"/>
        <v>#VALUE!</v>
      </c>
      <c r="GX34" s="54" t="e">
        <f t="shared" si="71"/>
        <v>#VALUE!</v>
      </c>
      <c r="GY34" s="54" t="e">
        <f t="shared" si="71"/>
        <v>#VALUE!</v>
      </c>
      <c r="GZ34" s="54" t="e">
        <f t="shared" si="71"/>
        <v>#VALUE!</v>
      </c>
      <c r="HA34" s="54" t="e">
        <f t="shared" si="72"/>
        <v>#VALUE!</v>
      </c>
      <c r="HB34" s="54" t="e">
        <f t="shared" si="72"/>
        <v>#VALUE!</v>
      </c>
      <c r="HC34" s="54" t="e">
        <f t="shared" si="72"/>
        <v>#VALUE!</v>
      </c>
      <c r="HD34" s="54" t="e">
        <f t="shared" si="72"/>
        <v>#VALUE!</v>
      </c>
      <c r="HE34" s="54" t="e">
        <f t="shared" si="72"/>
        <v>#VALUE!</v>
      </c>
      <c r="HF34" s="54" t="e">
        <f t="shared" si="72"/>
        <v>#VALUE!</v>
      </c>
      <c r="HG34" s="54" t="e">
        <f t="shared" si="72"/>
        <v>#VALUE!</v>
      </c>
    </row>
    <row r="35" spans="2:215" ht="17.25" customHeight="1">
      <c r="B35" s="93">
        <v>4</v>
      </c>
      <c r="C35" s="62" t="s">
        <v>25</v>
      </c>
      <c r="D35" s="61" t="s">
        <v>25</v>
      </c>
      <c r="E35" s="61" t="s">
        <v>25</v>
      </c>
      <c r="F35" s="61" t="s">
        <v>25</v>
      </c>
      <c r="G35" s="61" t="s">
        <v>20</v>
      </c>
      <c r="H35" s="61" t="s">
        <v>20</v>
      </c>
      <c r="I35" s="61" t="s">
        <v>20</v>
      </c>
      <c r="J35" s="61" t="s">
        <v>20</v>
      </c>
      <c r="K35" s="68" t="s">
        <v>20</v>
      </c>
      <c r="L35" s="68" t="s">
        <v>20</v>
      </c>
      <c r="M35" s="68" t="s">
        <v>20</v>
      </c>
      <c r="N35" s="68" t="s">
        <v>20</v>
      </c>
      <c r="O35" s="68" t="s">
        <v>20</v>
      </c>
      <c r="P35" s="68" t="s">
        <v>20</v>
      </c>
      <c r="Q35" s="68" t="s">
        <v>20</v>
      </c>
      <c r="R35" s="68" t="s">
        <v>20</v>
      </c>
      <c r="S35" s="68" t="s">
        <v>20</v>
      </c>
      <c r="T35" s="68" t="s">
        <v>20</v>
      </c>
      <c r="U35" s="68" t="s">
        <v>20</v>
      </c>
      <c r="V35" s="68" t="s">
        <v>20</v>
      </c>
      <c r="W35" s="69" t="s">
        <v>20</v>
      </c>
      <c r="X35" s="16">
        <f t="shared" si="15"/>
        <v>4</v>
      </c>
      <c r="Y35">
        <v>30</v>
      </c>
      <c r="AF35" s="67">
        <v>30</v>
      </c>
      <c r="AG35" s="88"/>
      <c r="AH35" s="16">
        <f t="shared" si="16"/>
        <v>0</v>
      </c>
      <c r="AI35" s="67">
        <f t="shared" si="51"/>
        <v>60</v>
      </c>
      <c r="AJ35" s="88"/>
      <c r="AK35" s="16">
        <f t="shared" si="17"/>
        <v>0</v>
      </c>
      <c r="AL35" s="67">
        <f t="shared" si="52"/>
        <v>90</v>
      </c>
      <c r="AM35" s="88"/>
      <c r="AN35" s="16">
        <f t="shared" si="18"/>
        <v>0</v>
      </c>
      <c r="AO35" s="67">
        <f t="shared" si="53"/>
        <v>120</v>
      </c>
      <c r="AP35" s="88"/>
      <c r="AQ35" s="16">
        <f t="shared" si="19"/>
        <v>0</v>
      </c>
      <c r="AR35" s="67">
        <f t="shared" si="54"/>
        <v>150</v>
      </c>
      <c r="AS35" s="88"/>
      <c r="AT35" s="16">
        <f t="shared" si="20"/>
        <v>0</v>
      </c>
      <c r="AU35" s="96">
        <f t="shared" si="67"/>
        <v>180</v>
      </c>
      <c r="AV35" s="88"/>
      <c r="AW35" s="16">
        <f t="shared" si="21"/>
        <v>0</v>
      </c>
      <c r="AX35" s="67">
        <f t="shared" si="55"/>
        <v>210</v>
      </c>
      <c r="AY35" s="88"/>
      <c r="AZ35" s="16">
        <f t="shared" si="22"/>
        <v>0</v>
      </c>
      <c r="BA35" s="67">
        <f t="shared" si="56"/>
        <v>240</v>
      </c>
      <c r="BB35" s="89"/>
      <c r="BC35" s="16">
        <f t="shared" si="23"/>
        <v>0</v>
      </c>
      <c r="BD35" s="67">
        <f t="shared" si="57"/>
        <v>270</v>
      </c>
      <c r="BE35" s="89"/>
      <c r="BF35" s="16">
        <f t="shared" si="24"/>
        <v>0</v>
      </c>
      <c r="BG35" s="67">
        <f t="shared" si="58"/>
        <v>300</v>
      </c>
      <c r="BH35" s="89"/>
      <c r="BI35" s="16">
        <f t="shared" si="25"/>
        <v>0</v>
      </c>
      <c r="BL35" s="26">
        <v>30</v>
      </c>
      <c r="BM35" s="29">
        <f t="shared" si="26"/>
        <v>0</v>
      </c>
      <c r="BN35" s="16" t="str">
        <f t="shared" si="27"/>
        <v>00</v>
      </c>
      <c r="BO35" s="26">
        <f t="shared" si="59"/>
        <v>60</v>
      </c>
      <c r="BP35" s="29">
        <f t="shared" si="28"/>
        <v>0</v>
      </c>
      <c r="BQ35" s="16" t="str">
        <f t="shared" si="29"/>
        <v>00</v>
      </c>
      <c r="BR35" s="26">
        <f t="shared" si="60"/>
        <v>90</v>
      </c>
      <c r="BS35" s="29">
        <f t="shared" si="30"/>
        <v>0</v>
      </c>
      <c r="BT35" s="16" t="str">
        <f t="shared" si="31"/>
        <v>00</v>
      </c>
      <c r="BU35" s="26">
        <f t="shared" si="61"/>
        <v>120</v>
      </c>
      <c r="BV35" s="29">
        <f t="shared" si="32"/>
        <v>0</v>
      </c>
      <c r="BW35" s="16" t="str">
        <f t="shared" si="33"/>
        <v>00</v>
      </c>
      <c r="BX35" s="26">
        <f t="shared" si="62"/>
        <v>150</v>
      </c>
      <c r="BY35" s="29">
        <f t="shared" si="34"/>
        <v>0</v>
      </c>
      <c r="BZ35" s="16" t="str">
        <f t="shared" si="0"/>
        <v>00</v>
      </c>
      <c r="CA35" s="26">
        <v>30</v>
      </c>
      <c r="CB35" s="29">
        <f t="shared" si="35"/>
        <v>0</v>
      </c>
      <c r="CC35" s="16" t="str">
        <f t="shared" si="1"/>
        <v>00</v>
      </c>
      <c r="CD35" s="26">
        <f t="shared" si="63"/>
        <v>60</v>
      </c>
      <c r="CE35" s="29">
        <f t="shared" si="36"/>
        <v>0</v>
      </c>
      <c r="CF35" s="16" t="str">
        <f t="shared" si="2"/>
        <v>00</v>
      </c>
      <c r="CG35" s="26">
        <f t="shared" si="64"/>
        <v>90</v>
      </c>
      <c r="CH35" s="29">
        <f t="shared" si="37"/>
        <v>0</v>
      </c>
      <c r="CI35" s="16" t="str">
        <f t="shared" si="3"/>
        <v>00</v>
      </c>
      <c r="CJ35" s="26">
        <f t="shared" si="65"/>
        <v>120</v>
      </c>
      <c r="CK35" s="29">
        <f t="shared" si="38"/>
        <v>0</v>
      </c>
      <c r="CL35" s="16" t="str">
        <f t="shared" si="4"/>
        <v>00</v>
      </c>
      <c r="CM35" s="26">
        <f t="shared" si="66"/>
        <v>150</v>
      </c>
      <c r="CN35" s="29">
        <f t="shared" si="39"/>
        <v>0</v>
      </c>
      <c r="CO35" s="16" t="str">
        <f t="shared" si="5"/>
        <v>00</v>
      </c>
      <c r="CP35" s="83">
        <f t="shared" si="40"/>
      </c>
      <c r="CQ35" s="41">
        <f t="shared" si="41"/>
      </c>
      <c r="CR35" s="41">
        <f t="shared" si="42"/>
      </c>
      <c r="CS35" s="41">
        <f t="shared" si="43"/>
      </c>
      <c r="CT35" s="41">
        <f t="shared" si="44"/>
      </c>
      <c r="CU35" s="81">
        <f t="shared" si="45"/>
      </c>
      <c r="CV35" s="81">
        <f t="shared" si="46"/>
      </c>
      <c r="CW35" s="81">
        <f t="shared" si="47"/>
      </c>
      <c r="CX35" s="81">
        <f t="shared" si="48"/>
      </c>
      <c r="CY35" s="81">
        <f t="shared" si="49"/>
      </c>
      <c r="CZ35" s="45">
        <f t="shared" si="50"/>
      </c>
      <c r="DA35" s="86" t="e">
        <f t="shared" si="76"/>
        <v>#VALUE!</v>
      </c>
      <c r="DB35" s="54" t="e">
        <f t="shared" si="76"/>
        <v>#VALUE!</v>
      </c>
      <c r="DC35" s="54" t="e">
        <f t="shared" si="76"/>
        <v>#VALUE!</v>
      </c>
      <c r="DD35" s="54" t="e">
        <f t="shared" si="76"/>
        <v>#VALUE!</v>
      </c>
      <c r="DE35" s="54" t="e">
        <f t="shared" si="76"/>
        <v>#VALUE!</v>
      </c>
      <c r="DF35" s="54" t="e">
        <f t="shared" si="76"/>
        <v>#VALUE!</v>
      </c>
      <c r="DG35" s="54" t="e">
        <f t="shared" si="76"/>
        <v>#VALUE!</v>
      </c>
      <c r="DH35" s="54" t="e">
        <f t="shared" si="76"/>
        <v>#VALUE!</v>
      </c>
      <c r="DI35" s="54" t="e">
        <f t="shared" si="76"/>
        <v>#VALUE!</v>
      </c>
      <c r="DJ35" s="54" t="e">
        <f t="shared" si="76"/>
        <v>#VALUE!</v>
      </c>
      <c r="DK35" s="54" t="e">
        <f t="shared" si="76"/>
        <v>#VALUE!</v>
      </c>
      <c r="DL35" s="54" t="e">
        <f t="shared" si="76"/>
        <v>#VALUE!</v>
      </c>
      <c r="DM35" s="54" t="e">
        <f t="shared" si="76"/>
        <v>#VALUE!</v>
      </c>
      <c r="DN35" s="54" t="e">
        <f t="shared" si="76"/>
        <v>#VALUE!</v>
      </c>
      <c r="DO35" s="54" t="e">
        <f t="shared" si="76"/>
        <v>#VALUE!</v>
      </c>
      <c r="DP35" s="54" t="e">
        <f t="shared" si="76"/>
        <v>#VALUE!</v>
      </c>
      <c r="DQ35" s="54" t="e">
        <f t="shared" si="68"/>
        <v>#VALUE!</v>
      </c>
      <c r="DR35" s="54" t="e">
        <f t="shared" si="68"/>
        <v>#VALUE!</v>
      </c>
      <c r="DS35" s="54" t="e">
        <f t="shared" si="68"/>
        <v>#VALUE!</v>
      </c>
      <c r="DT35" s="54" t="e">
        <f t="shared" si="68"/>
        <v>#VALUE!</v>
      </c>
      <c r="DU35" s="54" t="e">
        <f t="shared" si="68"/>
        <v>#VALUE!</v>
      </c>
      <c r="DV35" s="54" t="e">
        <f t="shared" si="68"/>
        <v>#VALUE!</v>
      </c>
      <c r="DW35" s="54" t="e">
        <f t="shared" si="68"/>
        <v>#VALUE!</v>
      </c>
      <c r="DX35" s="54" t="e">
        <f t="shared" si="68"/>
        <v>#VALUE!</v>
      </c>
      <c r="DY35" s="54" t="e">
        <f t="shared" si="68"/>
        <v>#VALUE!</v>
      </c>
      <c r="DZ35" s="54" t="e">
        <f t="shared" si="68"/>
        <v>#VALUE!</v>
      </c>
      <c r="EA35" s="54" t="e">
        <f t="shared" si="68"/>
        <v>#VALUE!</v>
      </c>
      <c r="EB35" s="54" t="e">
        <f t="shared" si="68"/>
        <v>#VALUE!</v>
      </c>
      <c r="EC35" s="54" t="e">
        <f t="shared" si="68"/>
        <v>#VALUE!</v>
      </c>
      <c r="ED35" s="54" t="e">
        <f t="shared" si="68"/>
        <v>#VALUE!</v>
      </c>
      <c r="EE35" s="54" t="e">
        <f t="shared" si="68"/>
        <v>#VALUE!</v>
      </c>
      <c r="EF35" s="54" t="e">
        <f t="shared" si="68"/>
        <v>#VALUE!</v>
      </c>
      <c r="EG35" s="54" t="e">
        <f t="shared" si="69"/>
        <v>#VALUE!</v>
      </c>
      <c r="EH35" s="54" t="e">
        <f t="shared" si="69"/>
        <v>#VALUE!</v>
      </c>
      <c r="EI35" s="54" t="e">
        <f t="shared" si="69"/>
        <v>#VALUE!</v>
      </c>
      <c r="EJ35" s="54" t="e">
        <f t="shared" si="69"/>
        <v>#VALUE!</v>
      </c>
      <c r="EK35" s="54" t="e">
        <f t="shared" si="69"/>
        <v>#VALUE!</v>
      </c>
      <c r="EL35" s="54" t="e">
        <f t="shared" si="69"/>
        <v>#VALUE!</v>
      </c>
      <c r="EM35" s="54" t="e">
        <f t="shared" si="69"/>
        <v>#VALUE!</v>
      </c>
      <c r="EN35" s="54" t="e">
        <f t="shared" si="69"/>
        <v>#VALUE!</v>
      </c>
      <c r="EO35" s="54" t="e">
        <f t="shared" si="69"/>
        <v>#VALUE!</v>
      </c>
      <c r="EP35" s="54" t="e">
        <f t="shared" si="69"/>
        <v>#VALUE!</v>
      </c>
      <c r="EQ35" s="54" t="e">
        <f t="shared" si="69"/>
        <v>#VALUE!</v>
      </c>
      <c r="ER35" s="54" t="e">
        <f t="shared" si="69"/>
        <v>#VALUE!</v>
      </c>
      <c r="ES35" s="54" t="e">
        <f t="shared" si="69"/>
        <v>#VALUE!</v>
      </c>
      <c r="ET35" s="54" t="e">
        <f t="shared" si="69"/>
        <v>#VALUE!</v>
      </c>
      <c r="EU35" s="54" t="e">
        <f t="shared" si="69"/>
        <v>#VALUE!</v>
      </c>
      <c r="EV35" s="54" t="e">
        <f t="shared" si="69"/>
        <v>#VALUE!</v>
      </c>
      <c r="EW35" s="54" t="e">
        <f t="shared" si="70"/>
        <v>#VALUE!</v>
      </c>
      <c r="EX35" s="54" t="e">
        <f t="shared" si="70"/>
        <v>#VALUE!</v>
      </c>
      <c r="EY35" s="54" t="e">
        <f t="shared" si="70"/>
        <v>#VALUE!</v>
      </c>
      <c r="EZ35" s="54" t="e">
        <f t="shared" si="70"/>
        <v>#VALUE!</v>
      </c>
      <c r="FA35" s="54" t="e">
        <f t="shared" si="70"/>
        <v>#VALUE!</v>
      </c>
      <c r="FB35" s="54" t="e">
        <f t="shared" si="70"/>
        <v>#VALUE!</v>
      </c>
      <c r="FC35" s="54" t="e">
        <f t="shared" si="70"/>
        <v>#VALUE!</v>
      </c>
      <c r="FD35" s="54" t="e">
        <f t="shared" si="70"/>
        <v>#VALUE!</v>
      </c>
      <c r="FE35" s="54" t="e">
        <f t="shared" si="70"/>
        <v>#VALUE!</v>
      </c>
      <c r="FF35" s="54" t="e">
        <f t="shared" si="74"/>
        <v>#VALUE!</v>
      </c>
      <c r="FG35" s="54" t="e">
        <f t="shared" si="74"/>
        <v>#VALUE!</v>
      </c>
      <c r="FH35" s="54" t="e">
        <f t="shared" si="74"/>
        <v>#VALUE!</v>
      </c>
      <c r="FI35" s="54" t="e">
        <f t="shared" si="74"/>
        <v>#VALUE!</v>
      </c>
      <c r="FJ35" s="54" t="e">
        <f t="shared" si="74"/>
        <v>#VALUE!</v>
      </c>
      <c r="FK35" s="54" t="e">
        <f t="shared" si="74"/>
        <v>#VALUE!</v>
      </c>
      <c r="FL35" s="54" t="e">
        <f t="shared" si="74"/>
        <v>#VALUE!</v>
      </c>
      <c r="FM35" s="54" t="e">
        <f t="shared" si="74"/>
        <v>#VALUE!</v>
      </c>
      <c r="FN35" s="54" t="e">
        <f t="shared" si="74"/>
        <v>#VALUE!</v>
      </c>
      <c r="FO35" s="54" t="e">
        <f t="shared" si="74"/>
        <v>#VALUE!</v>
      </c>
      <c r="FP35" s="54" t="e">
        <f t="shared" si="74"/>
        <v>#VALUE!</v>
      </c>
      <c r="FQ35" s="54" t="e">
        <f t="shared" si="74"/>
        <v>#VALUE!</v>
      </c>
      <c r="FR35" s="54" t="e">
        <f t="shared" si="74"/>
        <v>#VALUE!</v>
      </c>
      <c r="FS35" s="54" t="e">
        <f t="shared" si="74"/>
        <v>#VALUE!</v>
      </c>
      <c r="FT35" s="54" t="e">
        <f t="shared" si="74"/>
        <v>#VALUE!</v>
      </c>
      <c r="FU35" s="86" t="e">
        <f t="shared" si="75"/>
        <v>#VALUE!</v>
      </c>
      <c r="FV35" s="54" t="e">
        <f t="shared" si="75"/>
        <v>#VALUE!</v>
      </c>
      <c r="FW35" s="54" t="e">
        <f t="shared" si="75"/>
        <v>#VALUE!</v>
      </c>
      <c r="FX35" s="54" t="e">
        <f t="shared" si="75"/>
        <v>#VALUE!</v>
      </c>
      <c r="FY35" s="54" t="e">
        <f t="shared" si="75"/>
        <v>#VALUE!</v>
      </c>
      <c r="FZ35" s="54" t="e">
        <f t="shared" si="75"/>
        <v>#VALUE!</v>
      </c>
      <c r="GA35" s="54" t="e">
        <f t="shared" si="75"/>
        <v>#VALUE!</v>
      </c>
      <c r="GB35" s="54" t="e">
        <f t="shared" si="75"/>
        <v>#VALUE!</v>
      </c>
      <c r="GC35" s="54" t="e">
        <f t="shared" si="75"/>
        <v>#VALUE!</v>
      </c>
      <c r="GD35" s="54" t="e">
        <f t="shared" si="75"/>
        <v>#VALUE!</v>
      </c>
      <c r="GE35" s="54" t="e">
        <f t="shared" si="75"/>
        <v>#VALUE!</v>
      </c>
      <c r="GF35" s="54" t="e">
        <f t="shared" si="75"/>
        <v>#VALUE!</v>
      </c>
      <c r="GG35" s="54" t="e">
        <f t="shared" si="75"/>
        <v>#VALUE!</v>
      </c>
      <c r="GH35" s="54" t="e">
        <f t="shared" si="75"/>
        <v>#VALUE!</v>
      </c>
      <c r="GI35" s="54" t="e">
        <f t="shared" si="75"/>
        <v>#VALUE!</v>
      </c>
      <c r="GJ35" s="54" t="e">
        <f t="shared" si="75"/>
        <v>#VALUE!</v>
      </c>
      <c r="GK35" s="54" t="e">
        <f t="shared" si="71"/>
        <v>#VALUE!</v>
      </c>
      <c r="GL35" s="54" t="e">
        <f t="shared" si="71"/>
        <v>#VALUE!</v>
      </c>
      <c r="GM35" s="54" t="e">
        <f t="shared" si="71"/>
        <v>#VALUE!</v>
      </c>
      <c r="GN35" s="54" t="e">
        <f t="shared" si="71"/>
        <v>#VALUE!</v>
      </c>
      <c r="GO35" s="54" t="e">
        <f t="shared" si="71"/>
        <v>#VALUE!</v>
      </c>
      <c r="GP35" s="54" t="e">
        <f t="shared" si="71"/>
        <v>#VALUE!</v>
      </c>
      <c r="GQ35" s="54" t="e">
        <f t="shared" si="71"/>
        <v>#VALUE!</v>
      </c>
      <c r="GR35" s="54" t="e">
        <f t="shared" si="71"/>
        <v>#VALUE!</v>
      </c>
      <c r="GS35" s="54" t="e">
        <f t="shared" si="71"/>
        <v>#VALUE!</v>
      </c>
      <c r="GT35" s="54" t="e">
        <f t="shared" si="71"/>
        <v>#VALUE!</v>
      </c>
      <c r="GU35" s="54" t="e">
        <f t="shared" si="71"/>
        <v>#VALUE!</v>
      </c>
      <c r="GV35" s="54" t="e">
        <f t="shared" si="71"/>
        <v>#VALUE!</v>
      </c>
      <c r="GW35" s="54" t="e">
        <f t="shared" si="71"/>
        <v>#VALUE!</v>
      </c>
      <c r="GX35" s="54" t="e">
        <f t="shared" si="71"/>
        <v>#VALUE!</v>
      </c>
      <c r="GY35" s="54" t="e">
        <f t="shared" si="71"/>
        <v>#VALUE!</v>
      </c>
      <c r="GZ35" s="54" t="e">
        <f t="shared" si="71"/>
        <v>#VALUE!</v>
      </c>
      <c r="HA35" s="54" t="e">
        <f t="shared" si="72"/>
        <v>#VALUE!</v>
      </c>
      <c r="HB35" s="54" t="e">
        <f t="shared" si="72"/>
        <v>#VALUE!</v>
      </c>
      <c r="HC35" s="54" t="e">
        <f t="shared" si="72"/>
        <v>#VALUE!</v>
      </c>
      <c r="HD35" s="54" t="e">
        <f t="shared" si="72"/>
        <v>#VALUE!</v>
      </c>
      <c r="HE35" s="54" t="e">
        <f t="shared" si="72"/>
        <v>#VALUE!</v>
      </c>
      <c r="HF35" s="54" t="e">
        <f t="shared" si="72"/>
        <v>#VALUE!</v>
      </c>
      <c r="HG35" s="54" t="e">
        <f t="shared" si="72"/>
        <v>#VALUE!</v>
      </c>
    </row>
    <row r="36" spans="2:215" ht="17.25" customHeight="1" thickBot="1">
      <c r="B36" s="92">
        <v>5</v>
      </c>
      <c r="C36" s="62" t="s">
        <v>25</v>
      </c>
      <c r="D36" s="61" t="s">
        <v>25</v>
      </c>
      <c r="E36" s="61" t="s">
        <v>25</v>
      </c>
      <c r="F36" s="61" t="s">
        <v>25</v>
      </c>
      <c r="G36" s="61" t="s">
        <v>25</v>
      </c>
      <c r="H36" s="61" t="s">
        <v>20</v>
      </c>
      <c r="I36" s="61" t="s">
        <v>20</v>
      </c>
      <c r="J36" s="68" t="s">
        <v>20</v>
      </c>
      <c r="K36" s="68" t="s">
        <v>20</v>
      </c>
      <c r="L36" s="68" t="s">
        <v>20</v>
      </c>
      <c r="M36" s="68" t="s">
        <v>20</v>
      </c>
      <c r="N36" s="68" t="s">
        <v>20</v>
      </c>
      <c r="O36" s="68" t="s">
        <v>20</v>
      </c>
      <c r="P36" s="68" t="s">
        <v>20</v>
      </c>
      <c r="Q36" s="68" t="s">
        <v>20</v>
      </c>
      <c r="R36" s="68" t="s">
        <v>20</v>
      </c>
      <c r="S36" s="68" t="s">
        <v>20</v>
      </c>
      <c r="T36" s="68" t="s">
        <v>20</v>
      </c>
      <c r="U36" s="68" t="s">
        <v>20</v>
      </c>
      <c r="V36" s="68" t="s">
        <v>20</v>
      </c>
      <c r="W36" s="69" t="s">
        <v>20</v>
      </c>
      <c r="X36" s="16">
        <f t="shared" si="15"/>
        <v>5</v>
      </c>
      <c r="Y36">
        <v>31</v>
      </c>
      <c r="BL36" s="63" t="s">
        <v>45</v>
      </c>
      <c r="BM36" s="16">
        <f>IF(MAX(BM6:BM35)&gt;0,MAX(BM6:BM35)+2,0)</f>
        <v>0</v>
      </c>
      <c r="BP36" s="16">
        <f>IF(MAX(BP6:BP35)&gt;0,MAX(BP6:BP35)+2,0)</f>
        <v>0</v>
      </c>
      <c r="BS36" s="16">
        <f>IF(MAX(BS6:BS35)&gt;0,MAX(BS6:BS35)+2,0)</f>
        <v>0</v>
      </c>
      <c r="BV36" s="16">
        <f>IF(MAX(BV6:BV35)&gt;0,MAX(BV6:BV35)+2,0)</f>
        <v>0</v>
      </c>
      <c r="BY36" s="16">
        <f>IF(MAX(BY6:BY35)&gt;0,MAX(BY6:BY35)+2,0)</f>
        <v>0</v>
      </c>
      <c r="CA36" s="63" t="s">
        <v>18</v>
      </c>
      <c r="CB36" s="16">
        <f>IF(MAX(CB6:CB35)&gt;0,MAX(CB6:CB35)+2,0)</f>
        <v>0</v>
      </c>
      <c r="CE36" s="16">
        <f>IF(MAX(CE6:CE35)&gt;0,MAX(CE6:CE35)+2,0)</f>
        <v>0</v>
      </c>
      <c r="CH36" s="16">
        <f>IF(MAX(CH6:CH35)&gt;0,MAX(CH6:CH35)+2,0)</f>
        <v>0</v>
      </c>
      <c r="CK36" s="16">
        <f>IF(MAX(CK6:CK35)&gt;0,MAX(CK6:CK35)+2,0)</f>
        <v>0</v>
      </c>
      <c r="CN36" s="16">
        <f>IF(MAX(CN6:CN35)&gt;0,MAX(CN6:CN35)+2,0)</f>
        <v>0</v>
      </c>
      <c r="CP36" s="84">
        <f>LEFT($BL36,2*BM36)</f>
      </c>
      <c r="CQ36" s="44">
        <f>LEFT(BL36,2*BP36)</f>
      </c>
      <c r="CR36" s="44">
        <f>LEFT(BL36,2*BS36)</f>
      </c>
      <c r="CS36" s="44">
        <f>LEFT($BL36,2*BV36)</f>
      </c>
      <c r="CT36" s="44">
        <f>LEFT($BL36,2*BY36)</f>
      </c>
      <c r="CU36" s="44">
        <f>LEFT($BL36,2*CB36)</f>
      </c>
      <c r="CV36" s="44">
        <f>LEFT($BL36,2*CE36)</f>
      </c>
      <c r="CW36" s="44">
        <f>LEFT($BL36,2*CH36)</f>
      </c>
      <c r="CX36" s="44">
        <f>LEFT($BL36,2*CK36)</f>
      </c>
      <c r="CY36" s="44">
        <f>LEFT($BL36,2*CN36)</f>
      </c>
      <c r="CZ36" s="45">
        <f t="shared" si="50"/>
      </c>
      <c r="DA36" s="46" t="e">
        <f>VALUE(MID($CZ36,2*(DA$5-1)+1,2))</f>
        <v>#VALUE!</v>
      </c>
      <c r="DB36" s="47" t="e">
        <f aca="true" t="shared" si="77" ref="DB36:FM36">VALUE(MID($CZ36,2*(DB$5-1)+1,2))</f>
        <v>#VALUE!</v>
      </c>
      <c r="DC36" s="47" t="e">
        <f t="shared" si="77"/>
        <v>#VALUE!</v>
      </c>
      <c r="DD36" s="47" t="e">
        <f t="shared" si="77"/>
        <v>#VALUE!</v>
      </c>
      <c r="DE36" s="47" t="e">
        <f t="shared" si="77"/>
        <v>#VALUE!</v>
      </c>
      <c r="DF36" s="47" t="e">
        <f t="shared" si="77"/>
        <v>#VALUE!</v>
      </c>
      <c r="DG36" s="47" t="e">
        <f t="shared" si="77"/>
        <v>#VALUE!</v>
      </c>
      <c r="DH36" s="47" t="e">
        <f t="shared" si="77"/>
        <v>#VALUE!</v>
      </c>
      <c r="DI36" s="47" t="e">
        <f t="shared" si="77"/>
        <v>#VALUE!</v>
      </c>
      <c r="DJ36" s="47" t="e">
        <f t="shared" si="77"/>
        <v>#VALUE!</v>
      </c>
      <c r="DK36" s="47" t="e">
        <f t="shared" si="77"/>
        <v>#VALUE!</v>
      </c>
      <c r="DL36" s="47" t="e">
        <f t="shared" si="77"/>
        <v>#VALUE!</v>
      </c>
      <c r="DM36" s="47" t="e">
        <f t="shared" si="77"/>
        <v>#VALUE!</v>
      </c>
      <c r="DN36" s="47" t="e">
        <f t="shared" si="77"/>
        <v>#VALUE!</v>
      </c>
      <c r="DO36" s="47" t="e">
        <f t="shared" si="77"/>
        <v>#VALUE!</v>
      </c>
      <c r="DP36" s="47" t="e">
        <f t="shared" si="77"/>
        <v>#VALUE!</v>
      </c>
      <c r="DQ36" s="47" t="e">
        <f t="shared" si="77"/>
        <v>#VALUE!</v>
      </c>
      <c r="DR36" s="47" t="e">
        <f t="shared" si="77"/>
        <v>#VALUE!</v>
      </c>
      <c r="DS36" s="47" t="e">
        <f t="shared" si="77"/>
        <v>#VALUE!</v>
      </c>
      <c r="DT36" s="47" t="e">
        <f t="shared" si="77"/>
        <v>#VALUE!</v>
      </c>
      <c r="DU36" s="47" t="e">
        <f t="shared" si="77"/>
        <v>#VALUE!</v>
      </c>
      <c r="DV36" s="47" t="e">
        <f t="shared" si="77"/>
        <v>#VALUE!</v>
      </c>
      <c r="DW36" s="47" t="e">
        <f t="shared" si="77"/>
        <v>#VALUE!</v>
      </c>
      <c r="DX36" s="47" t="e">
        <f t="shared" si="77"/>
        <v>#VALUE!</v>
      </c>
      <c r="DY36" s="47" t="e">
        <f t="shared" si="77"/>
        <v>#VALUE!</v>
      </c>
      <c r="DZ36" s="47" t="e">
        <f t="shared" si="77"/>
        <v>#VALUE!</v>
      </c>
      <c r="EA36" s="47" t="e">
        <f t="shared" si="77"/>
        <v>#VALUE!</v>
      </c>
      <c r="EB36" s="47" t="e">
        <f t="shared" si="77"/>
        <v>#VALUE!</v>
      </c>
      <c r="EC36" s="47" t="e">
        <f t="shared" si="77"/>
        <v>#VALUE!</v>
      </c>
      <c r="ED36" s="47" t="e">
        <f t="shared" si="77"/>
        <v>#VALUE!</v>
      </c>
      <c r="EE36" s="47" t="e">
        <f t="shared" si="77"/>
        <v>#VALUE!</v>
      </c>
      <c r="EF36" s="47" t="e">
        <f t="shared" si="77"/>
        <v>#VALUE!</v>
      </c>
      <c r="EG36" s="47" t="e">
        <f t="shared" si="77"/>
        <v>#VALUE!</v>
      </c>
      <c r="EH36" s="47" t="e">
        <f t="shared" si="77"/>
        <v>#VALUE!</v>
      </c>
      <c r="EI36" s="47" t="e">
        <f t="shared" si="77"/>
        <v>#VALUE!</v>
      </c>
      <c r="EJ36" s="47" t="e">
        <f t="shared" si="77"/>
        <v>#VALUE!</v>
      </c>
      <c r="EK36" s="47" t="e">
        <f t="shared" si="77"/>
        <v>#VALUE!</v>
      </c>
      <c r="EL36" s="47" t="e">
        <f t="shared" si="77"/>
        <v>#VALUE!</v>
      </c>
      <c r="EM36" s="47" t="e">
        <f t="shared" si="77"/>
        <v>#VALUE!</v>
      </c>
      <c r="EN36" s="47" t="e">
        <f t="shared" si="77"/>
        <v>#VALUE!</v>
      </c>
      <c r="EO36" s="47" t="e">
        <f t="shared" si="77"/>
        <v>#VALUE!</v>
      </c>
      <c r="EP36" s="47" t="e">
        <f t="shared" si="77"/>
        <v>#VALUE!</v>
      </c>
      <c r="EQ36" s="47" t="e">
        <f t="shared" si="77"/>
        <v>#VALUE!</v>
      </c>
      <c r="ER36" s="47" t="e">
        <f t="shared" si="77"/>
        <v>#VALUE!</v>
      </c>
      <c r="ES36" s="47" t="e">
        <f t="shared" si="77"/>
        <v>#VALUE!</v>
      </c>
      <c r="ET36" s="47" t="e">
        <f t="shared" si="77"/>
        <v>#VALUE!</v>
      </c>
      <c r="EU36" s="47" t="e">
        <f t="shared" si="77"/>
        <v>#VALUE!</v>
      </c>
      <c r="EV36" s="47" t="e">
        <f t="shared" si="77"/>
        <v>#VALUE!</v>
      </c>
      <c r="EW36" s="47" t="e">
        <f t="shared" si="77"/>
        <v>#VALUE!</v>
      </c>
      <c r="EX36" s="47" t="e">
        <f t="shared" si="77"/>
        <v>#VALUE!</v>
      </c>
      <c r="EY36" s="47" t="e">
        <f t="shared" si="77"/>
        <v>#VALUE!</v>
      </c>
      <c r="EZ36" s="47" t="e">
        <f t="shared" si="77"/>
        <v>#VALUE!</v>
      </c>
      <c r="FA36" s="47" t="e">
        <f t="shared" si="77"/>
        <v>#VALUE!</v>
      </c>
      <c r="FB36" s="47" t="e">
        <f t="shared" si="77"/>
        <v>#VALUE!</v>
      </c>
      <c r="FC36" s="47" t="e">
        <f t="shared" si="77"/>
        <v>#VALUE!</v>
      </c>
      <c r="FD36" s="47" t="e">
        <f t="shared" si="77"/>
        <v>#VALUE!</v>
      </c>
      <c r="FE36" s="47" t="e">
        <f t="shared" si="77"/>
        <v>#VALUE!</v>
      </c>
      <c r="FF36" s="47" t="e">
        <f t="shared" si="77"/>
        <v>#VALUE!</v>
      </c>
      <c r="FG36" s="47" t="e">
        <f t="shared" si="77"/>
        <v>#VALUE!</v>
      </c>
      <c r="FH36" s="47" t="e">
        <f t="shared" si="77"/>
        <v>#VALUE!</v>
      </c>
      <c r="FI36" s="47" t="e">
        <f t="shared" si="77"/>
        <v>#VALUE!</v>
      </c>
      <c r="FJ36" s="47" t="e">
        <f t="shared" si="77"/>
        <v>#VALUE!</v>
      </c>
      <c r="FK36" s="47" t="e">
        <f t="shared" si="77"/>
        <v>#VALUE!</v>
      </c>
      <c r="FL36" s="47" t="e">
        <f t="shared" si="77"/>
        <v>#VALUE!</v>
      </c>
      <c r="FM36" s="47" t="e">
        <f t="shared" si="77"/>
        <v>#VALUE!</v>
      </c>
      <c r="FN36" s="47" t="e">
        <f t="shared" si="74"/>
        <v>#VALUE!</v>
      </c>
      <c r="FO36" s="47" t="e">
        <f t="shared" si="74"/>
        <v>#VALUE!</v>
      </c>
      <c r="FP36" s="47" t="e">
        <f t="shared" si="74"/>
        <v>#VALUE!</v>
      </c>
      <c r="FQ36" s="47" t="e">
        <f t="shared" si="74"/>
        <v>#VALUE!</v>
      </c>
      <c r="FR36" s="47" t="e">
        <f t="shared" si="74"/>
        <v>#VALUE!</v>
      </c>
      <c r="FS36" s="47" t="e">
        <f t="shared" si="74"/>
        <v>#VALUE!</v>
      </c>
      <c r="FT36" s="47" t="e">
        <f t="shared" si="74"/>
        <v>#VALUE!</v>
      </c>
      <c r="FU36" s="46" t="e">
        <f>VALUE(MID($CZ36,2*(FU$5-1)+1,2))</f>
        <v>#VALUE!</v>
      </c>
      <c r="FV36" s="47" t="e">
        <f t="shared" si="75"/>
        <v>#VALUE!</v>
      </c>
      <c r="FW36" s="47" t="e">
        <f t="shared" si="75"/>
        <v>#VALUE!</v>
      </c>
      <c r="FX36" s="47" t="e">
        <f t="shared" si="75"/>
        <v>#VALUE!</v>
      </c>
      <c r="FY36" s="47" t="e">
        <f t="shared" si="75"/>
        <v>#VALUE!</v>
      </c>
      <c r="FZ36" s="47" t="e">
        <f t="shared" si="75"/>
        <v>#VALUE!</v>
      </c>
      <c r="GA36" s="47" t="e">
        <f t="shared" si="75"/>
        <v>#VALUE!</v>
      </c>
      <c r="GB36" s="47" t="e">
        <f t="shared" si="75"/>
        <v>#VALUE!</v>
      </c>
      <c r="GC36" s="47" t="e">
        <f t="shared" si="75"/>
        <v>#VALUE!</v>
      </c>
      <c r="GD36" s="47" t="e">
        <f t="shared" si="75"/>
        <v>#VALUE!</v>
      </c>
      <c r="GE36" s="47" t="e">
        <f t="shared" si="75"/>
        <v>#VALUE!</v>
      </c>
      <c r="GF36" s="47" t="e">
        <f t="shared" si="75"/>
        <v>#VALUE!</v>
      </c>
      <c r="GG36" s="47" t="e">
        <f t="shared" si="75"/>
        <v>#VALUE!</v>
      </c>
      <c r="GH36" s="47" t="e">
        <f t="shared" si="75"/>
        <v>#VALUE!</v>
      </c>
      <c r="GI36" s="47" t="e">
        <f t="shared" si="75"/>
        <v>#VALUE!</v>
      </c>
      <c r="GJ36" s="47" t="e">
        <f t="shared" si="75"/>
        <v>#VALUE!</v>
      </c>
      <c r="GK36" s="47" t="e">
        <f t="shared" si="71"/>
        <v>#VALUE!</v>
      </c>
      <c r="GL36" s="47" t="e">
        <f t="shared" si="71"/>
        <v>#VALUE!</v>
      </c>
      <c r="GM36" s="47" t="e">
        <f t="shared" si="71"/>
        <v>#VALUE!</v>
      </c>
      <c r="GN36" s="47" t="e">
        <f t="shared" si="71"/>
        <v>#VALUE!</v>
      </c>
      <c r="GO36" s="47" t="e">
        <f t="shared" si="71"/>
        <v>#VALUE!</v>
      </c>
      <c r="GP36" s="47" t="e">
        <f t="shared" si="71"/>
        <v>#VALUE!</v>
      </c>
      <c r="GQ36" s="47" t="e">
        <f t="shared" si="71"/>
        <v>#VALUE!</v>
      </c>
      <c r="GR36" s="47" t="e">
        <f t="shared" si="71"/>
        <v>#VALUE!</v>
      </c>
      <c r="GS36" s="47" t="e">
        <f t="shared" si="71"/>
        <v>#VALUE!</v>
      </c>
      <c r="GT36" s="47" t="e">
        <f t="shared" si="71"/>
        <v>#VALUE!</v>
      </c>
      <c r="GU36" s="47" t="e">
        <f t="shared" si="71"/>
        <v>#VALUE!</v>
      </c>
      <c r="GV36" s="47" t="e">
        <f t="shared" si="71"/>
        <v>#VALUE!</v>
      </c>
      <c r="GW36" s="47" t="e">
        <f t="shared" si="71"/>
        <v>#VALUE!</v>
      </c>
      <c r="GX36" s="47" t="e">
        <f t="shared" si="71"/>
        <v>#VALUE!</v>
      </c>
      <c r="GY36" s="47" t="e">
        <f t="shared" si="71"/>
        <v>#VALUE!</v>
      </c>
      <c r="GZ36" s="47" t="e">
        <f t="shared" si="71"/>
        <v>#VALUE!</v>
      </c>
      <c r="HA36" s="47" t="e">
        <f t="shared" si="72"/>
        <v>#VALUE!</v>
      </c>
      <c r="HB36" s="47" t="e">
        <f t="shared" si="72"/>
        <v>#VALUE!</v>
      </c>
      <c r="HC36" s="47" t="e">
        <f t="shared" si="72"/>
        <v>#VALUE!</v>
      </c>
      <c r="HD36" s="47" t="e">
        <f t="shared" si="72"/>
        <v>#VALUE!</v>
      </c>
      <c r="HE36" s="47" t="e">
        <f t="shared" si="72"/>
        <v>#VALUE!</v>
      </c>
      <c r="HF36" s="47" t="e">
        <f t="shared" si="72"/>
        <v>#VALUE!</v>
      </c>
      <c r="HG36" s="47" t="e">
        <f t="shared" si="72"/>
        <v>#VALUE!</v>
      </c>
    </row>
    <row r="37" spans="2:92" ht="17.25" customHeight="1">
      <c r="B37" s="93">
        <v>6</v>
      </c>
      <c r="C37" s="62" t="s">
        <v>25</v>
      </c>
      <c r="D37" s="61" t="s">
        <v>25</v>
      </c>
      <c r="E37" s="61" t="s">
        <v>25</v>
      </c>
      <c r="F37" s="61" t="s">
        <v>25</v>
      </c>
      <c r="G37" s="61" t="s">
        <v>25</v>
      </c>
      <c r="H37" s="61" t="s">
        <v>25</v>
      </c>
      <c r="I37" s="68" t="s">
        <v>20</v>
      </c>
      <c r="J37" s="68" t="s">
        <v>20</v>
      </c>
      <c r="K37" s="68" t="s">
        <v>20</v>
      </c>
      <c r="L37" s="68" t="s">
        <v>20</v>
      </c>
      <c r="M37" s="68" t="s">
        <v>20</v>
      </c>
      <c r="N37" s="68" t="s">
        <v>20</v>
      </c>
      <c r="O37" s="68" t="s">
        <v>20</v>
      </c>
      <c r="P37" s="68" t="s">
        <v>20</v>
      </c>
      <c r="Q37" s="68" t="s">
        <v>20</v>
      </c>
      <c r="R37" s="68" t="s">
        <v>20</v>
      </c>
      <c r="S37" s="68" t="s">
        <v>20</v>
      </c>
      <c r="T37" s="68" t="s">
        <v>20</v>
      </c>
      <c r="U37" s="68" t="s">
        <v>20</v>
      </c>
      <c r="V37" s="68" t="s">
        <v>20</v>
      </c>
      <c r="W37" s="69" t="s">
        <v>20</v>
      </c>
      <c r="X37" s="16">
        <f t="shared" si="15"/>
        <v>6</v>
      </c>
      <c r="Y37">
        <v>32</v>
      </c>
      <c r="AG37" s="103"/>
      <c r="AI37" s="16"/>
      <c r="AJ37" s="65"/>
      <c r="AL37" s="16"/>
      <c r="AM37" s="65"/>
      <c r="BM37" s="16">
        <f>MAX(BM6:BM35)</f>
        <v>0</v>
      </c>
      <c r="BP37" s="16">
        <f>MAX(BP6:BP35)</f>
        <v>0</v>
      </c>
      <c r="BS37" s="16">
        <f>MAX(BS6:BS35)</f>
        <v>0</v>
      </c>
      <c r="BV37" s="16">
        <f>MAX(BV6:BV35)</f>
        <v>0</v>
      </c>
      <c r="BY37" s="16">
        <f>MAX(BY6:BY35)</f>
        <v>0</v>
      </c>
      <c r="CB37" s="16">
        <f>MAX(CB6:CB35)</f>
        <v>0</v>
      </c>
      <c r="CE37" s="16">
        <f>MAX(CE6:CE35)</f>
        <v>0</v>
      </c>
      <c r="CH37" s="16">
        <f>MAX(CH6:CH35)</f>
        <v>0</v>
      </c>
      <c r="CK37" s="16">
        <f>MAX(CK6:CK35)</f>
        <v>0</v>
      </c>
      <c r="CN37" s="16">
        <f>MAX(CN6:CN35)</f>
        <v>0</v>
      </c>
    </row>
    <row r="38" spans="2:80" ht="17.25" customHeight="1">
      <c r="B38" s="92">
        <v>7</v>
      </c>
      <c r="C38" s="62" t="s">
        <v>25</v>
      </c>
      <c r="D38" s="61" t="s">
        <v>25</v>
      </c>
      <c r="E38" s="61" t="s">
        <v>25</v>
      </c>
      <c r="F38" s="61" t="s">
        <v>25</v>
      </c>
      <c r="G38" s="61" t="s">
        <v>25</v>
      </c>
      <c r="H38" s="61" t="s">
        <v>25</v>
      </c>
      <c r="I38" s="61" t="s">
        <v>25</v>
      </c>
      <c r="J38" s="61" t="s">
        <v>20</v>
      </c>
      <c r="K38" s="68" t="s">
        <v>20</v>
      </c>
      <c r="L38" s="68" t="s">
        <v>20</v>
      </c>
      <c r="M38" s="68" t="s">
        <v>20</v>
      </c>
      <c r="N38" s="68" t="s">
        <v>20</v>
      </c>
      <c r="O38" s="68" t="s">
        <v>20</v>
      </c>
      <c r="P38" s="68" t="s">
        <v>20</v>
      </c>
      <c r="Q38" s="68" t="s">
        <v>20</v>
      </c>
      <c r="R38" s="68" t="s">
        <v>20</v>
      </c>
      <c r="S38" s="68" t="s">
        <v>20</v>
      </c>
      <c r="T38" s="68" t="s">
        <v>20</v>
      </c>
      <c r="U38" s="68" t="s">
        <v>20</v>
      </c>
      <c r="V38" s="68" t="s">
        <v>20</v>
      </c>
      <c r="W38" s="69" t="s">
        <v>20</v>
      </c>
      <c r="X38" s="16">
        <f t="shared" si="15"/>
        <v>7</v>
      </c>
      <c r="Y38">
        <v>33</v>
      </c>
      <c r="AF38" s="117"/>
      <c r="AG38" s="117"/>
      <c r="AH38" s="315"/>
      <c r="AI38" s="315"/>
      <c r="AJ38" s="315"/>
      <c r="AK38" s="118"/>
      <c r="AL38" s="118"/>
      <c r="AM38" s="65"/>
      <c r="BM38" s="28"/>
      <c r="CB38" s="28"/>
    </row>
    <row r="39" spans="2:83" ht="17.25" customHeight="1">
      <c r="B39" s="93">
        <v>8</v>
      </c>
      <c r="C39" s="62" t="s">
        <v>25</v>
      </c>
      <c r="D39" s="61" t="s">
        <v>25</v>
      </c>
      <c r="E39" s="61" t="s">
        <v>25</v>
      </c>
      <c r="F39" s="61" t="s">
        <v>25</v>
      </c>
      <c r="G39" s="61" t="s">
        <v>25</v>
      </c>
      <c r="H39" s="61" t="s">
        <v>25</v>
      </c>
      <c r="I39" s="61" t="s">
        <v>25</v>
      </c>
      <c r="J39" s="68" t="s">
        <v>25</v>
      </c>
      <c r="K39" s="68" t="s">
        <v>20</v>
      </c>
      <c r="L39" s="68" t="s">
        <v>20</v>
      </c>
      <c r="M39" s="68" t="s">
        <v>20</v>
      </c>
      <c r="N39" s="68" t="s">
        <v>20</v>
      </c>
      <c r="O39" s="68" t="s">
        <v>20</v>
      </c>
      <c r="P39" s="68" t="s">
        <v>20</v>
      </c>
      <c r="Q39" s="68" t="s">
        <v>20</v>
      </c>
      <c r="R39" s="68" t="s">
        <v>20</v>
      </c>
      <c r="S39" s="68" t="s">
        <v>20</v>
      </c>
      <c r="T39" s="68" t="s">
        <v>20</v>
      </c>
      <c r="U39" s="68" t="s">
        <v>20</v>
      </c>
      <c r="V39" s="68" t="s">
        <v>20</v>
      </c>
      <c r="W39" s="69" t="s">
        <v>20</v>
      </c>
      <c r="X39" s="16">
        <f t="shared" si="15"/>
        <v>8</v>
      </c>
      <c r="Y39">
        <v>34</v>
      </c>
      <c r="AF39" s="117"/>
      <c r="AG39" s="117"/>
      <c r="AH39" s="315"/>
      <c r="AI39" s="315"/>
      <c r="AJ39" s="315"/>
      <c r="AK39" s="118"/>
      <c r="AL39" s="118"/>
      <c r="AM39" s="65"/>
      <c r="BL39" s="16">
        <f>BM37</f>
        <v>0</v>
      </c>
      <c r="BM39" s="28">
        <v>1</v>
      </c>
      <c r="BN39" s="28">
        <v>1</v>
      </c>
      <c r="BO39" s="28">
        <f>(BM39+BM37-1)*BQ39</f>
        <v>0</v>
      </c>
      <c r="BP39" s="28">
        <v>2</v>
      </c>
      <c r="BQ39" s="16">
        <f>IF(BL39&gt;0,1,0)</f>
        <v>0</v>
      </c>
      <c r="CB39" s="28">
        <v>1</v>
      </c>
      <c r="CC39" s="28">
        <v>1</v>
      </c>
      <c r="CD39" s="28">
        <f>CB39+CB37-1</f>
        <v>0</v>
      </c>
      <c r="CE39" s="28">
        <v>2</v>
      </c>
    </row>
    <row r="40" spans="2:83" ht="17.25" customHeight="1">
      <c r="B40" s="94">
        <v>9</v>
      </c>
      <c r="C40" s="74" t="s">
        <v>25</v>
      </c>
      <c r="D40" s="75" t="s">
        <v>25</v>
      </c>
      <c r="E40" s="75" t="s">
        <v>25</v>
      </c>
      <c r="F40" s="75" t="s">
        <v>25</v>
      </c>
      <c r="G40" s="75" t="s">
        <v>25</v>
      </c>
      <c r="H40" s="75" t="s">
        <v>25</v>
      </c>
      <c r="I40" s="76" t="s">
        <v>25</v>
      </c>
      <c r="J40" s="76" t="s">
        <v>25</v>
      </c>
      <c r="K40" s="76" t="s">
        <v>25</v>
      </c>
      <c r="L40" s="76" t="s">
        <v>20</v>
      </c>
      <c r="M40" s="76" t="s">
        <v>20</v>
      </c>
      <c r="N40" s="76" t="s">
        <v>20</v>
      </c>
      <c r="O40" s="76" t="s">
        <v>20</v>
      </c>
      <c r="P40" s="76" t="s">
        <v>20</v>
      </c>
      <c r="Q40" s="76" t="s">
        <v>20</v>
      </c>
      <c r="R40" s="76" t="s">
        <v>20</v>
      </c>
      <c r="S40" s="76" t="s">
        <v>20</v>
      </c>
      <c r="T40" s="76" t="s">
        <v>20</v>
      </c>
      <c r="U40" s="76" t="s">
        <v>20</v>
      </c>
      <c r="V40" s="76" t="s">
        <v>20</v>
      </c>
      <c r="W40" s="77" t="s">
        <v>20</v>
      </c>
      <c r="X40" s="16">
        <f t="shared" si="15"/>
        <v>9</v>
      </c>
      <c r="Y40">
        <v>35</v>
      </c>
      <c r="AF40" s="117"/>
      <c r="AG40" s="117"/>
      <c r="AH40" s="315"/>
      <c r="AI40" s="315"/>
      <c r="AJ40" s="315"/>
      <c r="AK40" s="118"/>
      <c r="AL40" s="118"/>
      <c r="AM40" s="65"/>
      <c r="BL40" s="16">
        <f>BP37</f>
        <v>0</v>
      </c>
      <c r="BM40" s="28">
        <f aca="true" t="shared" si="78" ref="BM40:BM48">(BO39+3)*BQ40</f>
        <v>0</v>
      </c>
      <c r="BN40" s="28">
        <v>1</v>
      </c>
      <c r="BO40" s="28">
        <f>(BM40+BP37-1)*BQ40</f>
        <v>0</v>
      </c>
      <c r="BP40" s="28">
        <v>2</v>
      </c>
      <c r="BQ40" s="16">
        <f>IF(BL40&gt;0,1,0)</f>
        <v>0</v>
      </c>
      <c r="CB40" s="28">
        <f>CD39+3</f>
        <v>3</v>
      </c>
      <c r="CC40" s="28">
        <v>1</v>
      </c>
      <c r="CD40" s="28">
        <f>CB40+CE37-1</f>
        <v>2</v>
      </c>
      <c r="CE40" s="28">
        <v>2</v>
      </c>
    </row>
    <row r="41" spans="32:83" ht="17.25" customHeight="1">
      <c r="AF41" s="117"/>
      <c r="AG41" s="118"/>
      <c r="AH41" s="118"/>
      <c r="AI41" s="117"/>
      <c r="AJ41" s="118"/>
      <c r="AK41" s="118"/>
      <c r="AL41" s="117"/>
      <c r="BL41" s="16">
        <f>BS37</f>
        <v>0</v>
      </c>
      <c r="BM41" s="28">
        <f t="shared" si="78"/>
        <v>0</v>
      </c>
      <c r="BN41" s="28">
        <v>1</v>
      </c>
      <c r="BO41" s="28">
        <f>(BM41+BS37-1)*BQ41</f>
        <v>0</v>
      </c>
      <c r="BP41" s="28">
        <v>2</v>
      </c>
      <c r="BQ41" s="16">
        <f aca="true" t="shared" si="79" ref="BQ41:BQ48">IF(BL41&gt;0,1,0)</f>
        <v>0</v>
      </c>
      <c r="CB41" s="28">
        <f>CD40+3</f>
        <v>5</v>
      </c>
      <c r="CC41" s="28">
        <v>1</v>
      </c>
      <c r="CD41" s="28">
        <f>CB41+CH37-1</f>
        <v>4</v>
      </c>
      <c r="CE41" s="28">
        <v>2</v>
      </c>
    </row>
    <row r="42" spans="64:83" ht="17.25" customHeight="1">
      <c r="BL42" s="16">
        <f>BV37</f>
        <v>0</v>
      </c>
      <c r="BM42" s="28">
        <f t="shared" si="78"/>
        <v>0</v>
      </c>
      <c r="BN42" s="28">
        <v>1</v>
      </c>
      <c r="BO42" s="28">
        <f>(BM42+BV37-1)*BQ42</f>
        <v>0</v>
      </c>
      <c r="BP42" s="28">
        <v>2</v>
      </c>
      <c r="BQ42" s="16">
        <f t="shared" si="79"/>
        <v>0</v>
      </c>
      <c r="CB42" s="28">
        <f>CD41+3</f>
        <v>7</v>
      </c>
      <c r="CC42" s="28">
        <v>1</v>
      </c>
      <c r="CD42" s="28">
        <f>CB42+CK37-1</f>
        <v>6</v>
      </c>
      <c r="CE42" s="28">
        <v>2</v>
      </c>
    </row>
    <row r="43" spans="64:83" ht="17.25" customHeight="1">
      <c r="BL43" s="16">
        <f>BY37</f>
        <v>0</v>
      </c>
      <c r="BM43" s="28">
        <f t="shared" si="78"/>
        <v>0</v>
      </c>
      <c r="BN43" s="28">
        <v>1</v>
      </c>
      <c r="BO43" s="28">
        <f>(BM43+BY37-1)*BQ43</f>
        <v>0</v>
      </c>
      <c r="BP43" s="28">
        <v>2</v>
      </c>
      <c r="BQ43" s="16">
        <f t="shared" si="79"/>
        <v>0</v>
      </c>
      <c r="CB43" s="28">
        <f>CD42+3</f>
        <v>9</v>
      </c>
      <c r="CC43" s="28">
        <v>1</v>
      </c>
      <c r="CD43" s="28">
        <f>CB43+CN37-1</f>
        <v>8</v>
      </c>
      <c r="CE43" s="28">
        <v>2</v>
      </c>
    </row>
    <row r="44" spans="64:69" ht="17.25" customHeight="1">
      <c r="BL44" s="16">
        <f>CB37</f>
        <v>0</v>
      </c>
      <c r="BM44" s="28">
        <f t="shared" si="78"/>
        <v>0</v>
      </c>
      <c r="BN44" s="28">
        <v>1</v>
      </c>
      <c r="BO44" s="28">
        <f>(BM44+CB37-1)*BQ44</f>
        <v>0</v>
      </c>
      <c r="BP44" s="28">
        <v>2</v>
      </c>
      <c r="BQ44" s="16">
        <f t="shared" si="79"/>
        <v>0</v>
      </c>
    </row>
    <row r="45" spans="64:69" ht="17.25" customHeight="1">
      <c r="BL45" s="16">
        <f>CE37</f>
        <v>0</v>
      </c>
      <c r="BM45" s="28">
        <f t="shared" si="78"/>
        <v>0</v>
      </c>
      <c r="BN45" s="28">
        <v>1</v>
      </c>
      <c r="BO45" s="28">
        <f>(BM45+CE37-1)*BQ45</f>
        <v>0</v>
      </c>
      <c r="BP45" s="28">
        <v>2</v>
      </c>
      <c r="BQ45" s="16">
        <f t="shared" si="79"/>
        <v>0</v>
      </c>
    </row>
    <row r="46" spans="64:69" ht="17.25" customHeight="1">
      <c r="BL46" s="16">
        <f>CH37</f>
        <v>0</v>
      </c>
      <c r="BM46" s="28">
        <f t="shared" si="78"/>
        <v>0</v>
      </c>
      <c r="BN46" s="28">
        <v>1</v>
      </c>
      <c r="BO46" s="28">
        <f>(BM46+CH37-1)*BQ46</f>
        <v>0</v>
      </c>
      <c r="BP46" s="28">
        <v>2</v>
      </c>
      <c r="BQ46" s="16">
        <f t="shared" si="79"/>
        <v>0</v>
      </c>
    </row>
    <row r="47" spans="64:69" ht="17.25" customHeight="1">
      <c r="BL47" s="16">
        <f>CK37</f>
        <v>0</v>
      </c>
      <c r="BM47" s="28">
        <f t="shared" si="78"/>
        <v>0</v>
      </c>
      <c r="BN47" s="28">
        <v>1</v>
      </c>
      <c r="BO47" s="28">
        <f>(BM47+CK37-1)*BQ47</f>
        <v>0</v>
      </c>
      <c r="BP47" s="28">
        <v>2</v>
      </c>
      <c r="BQ47" s="16">
        <f t="shared" si="79"/>
        <v>0</v>
      </c>
    </row>
    <row r="48" spans="64:69" ht="17.25" customHeight="1">
      <c r="BL48" s="16">
        <f>CN37</f>
        <v>0</v>
      </c>
      <c r="BM48" s="28">
        <f t="shared" si="78"/>
        <v>0</v>
      </c>
      <c r="BN48" s="28">
        <v>1</v>
      </c>
      <c r="BO48" s="28">
        <f>(BM48+CN37-1)*BQ48</f>
        <v>0</v>
      </c>
      <c r="BP48" s="28">
        <v>2</v>
      </c>
      <c r="BQ48" s="16">
        <f t="shared" si="79"/>
        <v>0</v>
      </c>
    </row>
  </sheetData>
  <sheetProtection password="DD91" sheet="1" formatCells="0"/>
  <mergeCells count="33">
    <mergeCell ref="CG5:CH5"/>
    <mergeCell ref="AF3:BH3"/>
    <mergeCell ref="AF4:AI4"/>
    <mergeCell ref="BL5:BM5"/>
    <mergeCell ref="AF5:AG5"/>
    <mergeCell ref="BG5:BH5"/>
    <mergeCell ref="AP4:AY4"/>
    <mergeCell ref="CA5:CB5"/>
    <mergeCell ref="CD5:CE5"/>
    <mergeCell ref="BO5:BP5"/>
    <mergeCell ref="AH40:AJ40"/>
    <mergeCell ref="AU5:AV5"/>
    <mergeCell ref="AX5:AY5"/>
    <mergeCell ref="BA5:BB5"/>
    <mergeCell ref="AO5:AP5"/>
    <mergeCell ref="AR5:AS5"/>
    <mergeCell ref="BU5:BV5"/>
    <mergeCell ref="BX5:BY5"/>
    <mergeCell ref="BR5:BS5"/>
    <mergeCell ref="AH39:AJ39"/>
    <mergeCell ref="AH38:AJ38"/>
    <mergeCell ref="AI5:AJ5"/>
    <mergeCell ref="AL5:AM5"/>
    <mergeCell ref="IC4:IS4"/>
    <mergeCell ref="IK6:IM7"/>
    <mergeCell ref="HS21:IG21"/>
    <mergeCell ref="BD5:BE5"/>
    <mergeCell ref="HR4:IA4"/>
    <mergeCell ref="HR14:IA15"/>
    <mergeCell ref="HR16:IA16"/>
    <mergeCell ref="CJ5:CK5"/>
    <mergeCell ref="HR5:IA5"/>
    <mergeCell ref="CM5:CN5"/>
  </mergeCells>
  <conditionalFormatting sqref="C6:C28 C30:C40 D6:W40">
    <cfRule type="cellIs" priority="3" dxfId="14" operator="equal" stopIfTrue="1">
      <formula>"_"</formula>
    </cfRule>
    <cfRule type="cellIs" priority="4" dxfId="15" operator="equal" stopIfTrue="1">
      <formula>"."</formula>
    </cfRule>
  </conditionalFormatting>
  <conditionalFormatting sqref="IC5">
    <cfRule type="cellIs" priority="1" dxfId="12" operator="equal" stopIfTrue="1">
      <formula>"_"</formula>
    </cfRule>
    <cfRule type="cellIs" priority="2" dxfId="12" operator="equal" stopIfTrue="1">
      <formula>"."</formula>
    </cfRule>
  </conditionalFormatting>
  <dataValidations count="1">
    <dataValidation type="whole" allowBlank="1" showInputMessage="1" showErrorMessage="1" promptTitle="入力値" prompt="入力する値は１から４です" errorTitle="入力値の間違い" error="１，２，３，４ のいずれかの値を入力してください。" sqref="IK6:IM7">
      <formula1>1</formula1>
      <formula2>4</formula2>
    </dataValidation>
  </dataValidations>
  <hyperlinks>
    <hyperlink ref="HS21:IE21" r:id="rId1" display="http://e-ict.info/vupmarkun.htm"/>
  </hyperlinks>
  <printOptions/>
  <pageMargins left="0.787" right="0.787" top="0.984" bottom="0.984" header="0.512" footer="0.512"/>
  <pageSetup orientation="landscape" paperSize="9" r:id="rId3"/>
  <ignoredErrors>
    <ignoredError sqref="IC5" unlockedFormula="1"/>
  </ignoredErrors>
  <drawing r:id="rId2"/>
</worksheet>
</file>

<file path=xl/worksheets/sheet4.xml><?xml version="1.0" encoding="utf-8"?>
<worksheet xmlns="http://schemas.openxmlformats.org/spreadsheetml/2006/main" xmlns:r="http://schemas.openxmlformats.org/officeDocument/2006/relationships">
  <sheetPr codeName="Sheet5"/>
  <dimension ref="A2:E7"/>
  <sheetViews>
    <sheetView zoomScale="400" zoomScaleNormal="400" zoomScalePageLayoutView="0" workbookViewId="0" topLeftCell="A3">
      <selection activeCell="C3" sqref="C3"/>
    </sheetView>
  </sheetViews>
  <sheetFormatPr defaultColWidth="9.00390625" defaultRowHeight="17.25" customHeight="1"/>
  <cols>
    <col min="1" max="1" width="2.50390625" style="0" customWidth="1"/>
    <col min="2" max="2" width="2.75390625" style="0" customWidth="1"/>
    <col min="3" max="3" width="1.875" style="16" customWidth="1"/>
    <col min="4" max="4" width="0.5" style="0" customWidth="1"/>
    <col min="5" max="5" width="1.875" style="0" customWidth="1"/>
  </cols>
  <sheetData>
    <row r="1" ht="14.25" customHeight="1"/>
    <row r="2" spans="1:5" ht="6.75" customHeight="1">
      <c r="A2" s="122"/>
      <c r="B2" s="122"/>
      <c r="C2" s="199"/>
      <c r="D2" s="122"/>
      <c r="E2" s="122"/>
    </row>
    <row r="3" spans="1:5" ht="17.25" customHeight="1">
      <c r="A3" s="122"/>
      <c r="B3" s="199">
        <v>1</v>
      </c>
      <c r="C3" s="223"/>
      <c r="D3" s="122"/>
      <c r="E3" s="122"/>
    </row>
    <row r="4" spans="1:5" ht="17.25" customHeight="1">
      <c r="A4" s="122"/>
      <c r="B4" s="199">
        <v>2</v>
      </c>
      <c r="C4" s="223"/>
      <c r="D4" s="122"/>
      <c r="E4" s="122"/>
    </row>
    <row r="5" spans="1:5" ht="17.25" customHeight="1">
      <c r="A5" s="122"/>
      <c r="B5" s="199">
        <v>3</v>
      </c>
      <c r="C5" s="223"/>
      <c r="D5" s="122"/>
      <c r="E5" s="122"/>
    </row>
    <row r="6" spans="1:5" ht="17.25" customHeight="1">
      <c r="A6" s="122"/>
      <c r="B6" s="199">
        <v>4</v>
      </c>
      <c r="C6" s="223"/>
      <c r="D6" s="122"/>
      <c r="E6" s="122"/>
    </row>
    <row r="7" spans="1:5" ht="17.25" customHeight="1">
      <c r="A7" s="122"/>
      <c r="B7" s="122"/>
      <c r="C7" s="199"/>
      <c r="D7" s="122"/>
      <c r="E7" s="122"/>
    </row>
  </sheetData>
  <sheetProtection password="DD91" sheet="1" objects="1" scenarios="1" selectLockedCells="1" selectUnlockedCells="1"/>
  <printOptions/>
  <pageMargins left="0.787" right="0.787" top="0.984" bottom="0.984"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H3:BV34"/>
  <sheetViews>
    <sheetView zoomScalePageLayoutView="0" workbookViewId="0" topLeftCell="A10">
      <selection activeCell="A10" sqref="A10"/>
    </sheetView>
  </sheetViews>
  <sheetFormatPr defaultColWidth="2.50390625" defaultRowHeight="13.5"/>
  <cols>
    <col min="1" max="7" width="2.50390625" style="0" customWidth="1"/>
    <col min="8" max="8" width="4.75390625" style="0" hidden="1" customWidth="1"/>
    <col min="9" max="81" width="0" style="0" hidden="1" customWidth="1"/>
  </cols>
  <sheetData>
    <row r="3" spans="9:74" s="40" customFormat="1" ht="10.5">
      <c r="I3" s="40">
        <v>1</v>
      </c>
      <c r="J3" s="40">
        <v>2</v>
      </c>
      <c r="K3" s="40">
        <v>3</v>
      </c>
      <c r="L3" s="40">
        <v>4</v>
      </c>
      <c r="M3" s="40">
        <v>5</v>
      </c>
      <c r="N3" s="40">
        <v>6</v>
      </c>
      <c r="O3" s="40">
        <v>7</v>
      </c>
      <c r="P3" s="40">
        <v>8</v>
      </c>
      <c r="Q3" s="40">
        <v>9</v>
      </c>
      <c r="R3" s="40">
        <v>10</v>
      </c>
      <c r="S3" s="40">
        <v>11</v>
      </c>
      <c r="T3" s="40">
        <v>12</v>
      </c>
      <c r="U3" s="40">
        <v>13</v>
      </c>
      <c r="V3" s="40">
        <v>14</v>
      </c>
      <c r="W3" s="40">
        <v>15</v>
      </c>
      <c r="X3" s="40">
        <v>16</v>
      </c>
      <c r="Y3" s="40">
        <v>17</v>
      </c>
      <c r="Z3" s="40">
        <v>18</v>
      </c>
      <c r="AA3" s="40">
        <v>19</v>
      </c>
      <c r="AB3" s="40">
        <v>20</v>
      </c>
      <c r="AC3" s="40">
        <v>21</v>
      </c>
      <c r="AD3" s="40">
        <v>22</v>
      </c>
      <c r="AE3" s="40">
        <v>23</v>
      </c>
      <c r="AF3" s="40">
        <v>24</v>
      </c>
      <c r="AG3" s="40">
        <v>25</v>
      </c>
      <c r="AH3" s="40">
        <v>26</v>
      </c>
      <c r="AI3" s="40">
        <v>27</v>
      </c>
      <c r="AJ3" s="40">
        <v>28</v>
      </c>
      <c r="AK3" s="40">
        <v>29</v>
      </c>
      <c r="AL3" s="40">
        <v>30</v>
      </c>
      <c r="AM3" s="40">
        <v>31</v>
      </c>
      <c r="AN3" s="40">
        <v>32</v>
      </c>
      <c r="AO3" s="40">
        <v>33</v>
      </c>
      <c r="AP3" s="40">
        <v>34</v>
      </c>
      <c r="AQ3" s="40">
        <v>35</v>
      </c>
      <c r="AR3" s="40">
        <v>36</v>
      </c>
      <c r="AS3" s="40">
        <v>37</v>
      </c>
      <c r="AT3" s="40">
        <v>38</v>
      </c>
      <c r="AU3" s="40">
        <v>39</v>
      </c>
      <c r="AV3" s="40">
        <v>40</v>
      </c>
      <c r="AW3" s="40">
        <v>41</v>
      </c>
      <c r="AX3" s="40">
        <v>42</v>
      </c>
      <c r="AY3" s="40">
        <v>43</v>
      </c>
      <c r="AZ3" s="40">
        <v>44</v>
      </c>
      <c r="BA3" s="40">
        <v>45</v>
      </c>
      <c r="BB3" s="40">
        <v>46</v>
      </c>
      <c r="BC3" s="40">
        <v>47</v>
      </c>
      <c r="BD3" s="40">
        <v>48</v>
      </c>
      <c r="BE3" s="40">
        <v>49</v>
      </c>
      <c r="BF3" s="40">
        <v>50</v>
      </c>
      <c r="BG3" s="40">
        <v>51</v>
      </c>
      <c r="BH3" s="40">
        <v>52</v>
      </c>
      <c r="BI3" s="40">
        <v>53</v>
      </c>
      <c r="BJ3" s="40">
        <v>54</v>
      </c>
      <c r="BK3" s="40">
        <v>55</v>
      </c>
      <c r="BL3" s="40">
        <v>56</v>
      </c>
      <c r="BM3" s="40">
        <v>57</v>
      </c>
      <c r="BN3" s="40">
        <v>58</v>
      </c>
      <c r="BO3" s="40">
        <v>59</v>
      </c>
      <c r="BP3" s="40">
        <v>60</v>
      </c>
      <c r="BQ3" s="40">
        <v>61</v>
      </c>
      <c r="BR3" s="40">
        <v>62</v>
      </c>
      <c r="BS3" s="40">
        <v>63</v>
      </c>
      <c r="BT3" s="40">
        <v>64</v>
      </c>
      <c r="BU3" s="40">
        <v>65</v>
      </c>
      <c r="BV3" s="40">
        <v>66</v>
      </c>
    </row>
    <row r="4" spans="8:74" ht="13.5">
      <c r="H4">
        <v>1</v>
      </c>
      <c r="I4" s="87">
        <f>IF(OR(Marksheet!I4="_",Marksheet!I4=".",Marksheet!I4=""),0,1)</f>
        <v>0</v>
      </c>
      <c r="J4" s="87">
        <f>IF(OR(Marksheet!J4="_",Marksheet!J4=".",Marksheet!J4=""),0,1)</f>
        <v>0</v>
      </c>
      <c r="K4" s="87">
        <f>IF(OR(Marksheet!K4="_",Marksheet!K4=".",Marksheet!K4=""),0,1)</f>
        <v>0</v>
      </c>
      <c r="L4" s="87">
        <f>IF(OR(Marksheet!L4="_",Marksheet!L4=".",Marksheet!L4=""),0,1)</f>
        <v>0</v>
      </c>
      <c r="M4" s="87">
        <f>IF(OR(Marksheet!M4="_",Marksheet!M4=".",Marksheet!M4=""),0,1)</f>
        <v>0</v>
      </c>
      <c r="N4" s="87">
        <f>IF(OR(Marksheet!N4="_",Marksheet!N4=".",Marksheet!N4=""),0,1)</f>
        <v>0</v>
      </c>
      <c r="O4" s="87">
        <f>IF(OR(Marksheet!O4="_",Marksheet!O4=".",Marksheet!O4=""),0,1)</f>
        <v>0</v>
      </c>
      <c r="P4" s="87">
        <f>IF(OR(Marksheet!P4="_",Marksheet!P4=".",Marksheet!P4=""),0,1)</f>
        <v>0</v>
      </c>
      <c r="Q4" s="87">
        <f>IF(OR(Marksheet!Q4="_",Marksheet!Q4=".",Marksheet!Q4=""),0,1)</f>
        <v>0</v>
      </c>
      <c r="R4" s="87">
        <f>IF(OR(Marksheet!R4="_",Marksheet!R4=".",Marksheet!R4=""),0,1)</f>
        <v>0</v>
      </c>
      <c r="S4" s="87">
        <f>IF(OR(Marksheet!S4="_",Marksheet!S4=".",Marksheet!S4=""),0,1)</f>
        <v>0</v>
      </c>
      <c r="T4" s="87">
        <f>IF(OR(Marksheet!T4="_",Marksheet!T4=".",Marksheet!T4=""),0,1)</f>
        <v>0</v>
      </c>
      <c r="U4" s="87">
        <f>IF(OR(Marksheet!U4="_",Marksheet!U4=".",Marksheet!U4=""),0,1)</f>
        <v>0</v>
      </c>
      <c r="V4" s="87">
        <f>IF(OR(Marksheet!V4="_",Marksheet!V4=".",Marksheet!V4=""),0,1)</f>
        <v>0</v>
      </c>
      <c r="W4" s="87">
        <f>IF(OR(Marksheet!W4="_",Marksheet!W4=".",Marksheet!W4=""),0,1)</f>
        <v>0</v>
      </c>
      <c r="X4" s="87">
        <f>IF(OR(Marksheet!X4="_",Marksheet!X4=".",Marksheet!X4=""),0,1)</f>
        <v>0</v>
      </c>
      <c r="Y4" s="87">
        <f>IF(OR(Marksheet!Y4="_",Marksheet!Y4=".",Marksheet!Y4=""),0,1)</f>
        <v>0</v>
      </c>
      <c r="Z4" s="87">
        <f>IF(OR(Marksheet!Z4="_",Marksheet!Z4=".",Marksheet!Z4=""),0,1)</f>
        <v>0</v>
      </c>
      <c r="AA4" s="87">
        <f>IF(OR(Marksheet!AA4="_",Marksheet!AA4=".",Marksheet!AA4=""),0,1)</f>
        <v>0</v>
      </c>
      <c r="AB4" s="87">
        <f>IF(OR(Marksheet!AB4="_",Marksheet!AB4=".",Marksheet!AB4=""),0,1)</f>
        <v>0</v>
      </c>
      <c r="AC4" s="87">
        <f>IF(OR(Marksheet!AC4="_",Marksheet!AC4=".",Marksheet!AC4=""),0,1)</f>
        <v>0</v>
      </c>
      <c r="AD4" s="87">
        <f>IF(OR(Marksheet!AD4="_",Marksheet!AD4=".",Marksheet!AD4=""),0,1)</f>
        <v>0</v>
      </c>
      <c r="AE4" s="87">
        <f>IF(OR(Marksheet!AE4="_",Marksheet!AE4=".",Marksheet!AE4=""),0,1)</f>
        <v>0</v>
      </c>
      <c r="AF4" s="87">
        <f>IF(OR(Marksheet!AF4="_",Marksheet!AF4=".",Marksheet!AF4=""),0,1)</f>
        <v>0</v>
      </c>
      <c r="AG4" s="87">
        <f>IF(OR(Marksheet!AG4="_",Marksheet!AG4=".",Marksheet!AG4=""),0,1)</f>
        <v>0</v>
      </c>
      <c r="AH4" s="87">
        <f>IF(OR(Marksheet!AH4="_",Marksheet!AH4=".",Marksheet!AH4=""),0,1)</f>
        <v>0</v>
      </c>
      <c r="AI4" s="87">
        <f>IF(OR(Marksheet!AI4="_",Marksheet!AI4=".",Marksheet!AI4=""),0,1)</f>
        <v>0</v>
      </c>
      <c r="AJ4" s="87">
        <f>IF(OR(Marksheet!AJ4="_",Marksheet!AJ4=".",Marksheet!AJ4=""),0,1)</f>
        <v>0</v>
      </c>
      <c r="AK4" s="87">
        <f>IF(OR(Marksheet!AK4="_",Marksheet!AK4=".",Marksheet!AK4=""),0,1)</f>
        <v>0</v>
      </c>
      <c r="AL4" s="87">
        <f>IF(OR(Marksheet!AL4="_",Marksheet!AL4=".",Marksheet!AL4=""),0,1)</f>
        <v>0</v>
      </c>
      <c r="AM4" s="87">
        <f>IF(OR(Marksheet!AM4="_",Marksheet!AM4=".",Marksheet!AM4=""),0,1)</f>
        <v>0</v>
      </c>
      <c r="AN4" s="87">
        <f>IF(OR(Marksheet!AN4="_",Marksheet!AN4=".",Marksheet!AN4=""),0,1)</f>
        <v>0</v>
      </c>
      <c r="AO4" s="87">
        <f>IF(OR(Marksheet!AO4="_",Marksheet!AO4=".",Marksheet!AO4=""),0,1)</f>
        <v>0</v>
      </c>
      <c r="AP4" s="87">
        <f>IF(OR(Marksheet!AP4="_",Marksheet!AP4=".",Marksheet!AP4=""),0,1)</f>
        <v>0</v>
      </c>
      <c r="AQ4" s="87">
        <f>IF(OR(Marksheet!AQ4="_",Marksheet!AQ4=".",Marksheet!AQ4=""),0,1)</f>
        <v>0</v>
      </c>
      <c r="AR4" s="87">
        <f>IF(OR(Marksheet!AR4="_",Marksheet!AR4=".",Marksheet!AR4=""),0,1)</f>
        <v>0</v>
      </c>
      <c r="AS4" s="87">
        <f>IF(OR(Marksheet!AS4="_",Marksheet!AS4=".",Marksheet!AS4=""),0,1)</f>
        <v>0</v>
      </c>
      <c r="AT4" s="87">
        <f>IF(OR(Marksheet!AT4="_",Marksheet!AT4=".",Marksheet!AT4=""),0,1)</f>
        <v>0</v>
      </c>
      <c r="AU4" s="87">
        <f>IF(OR(Marksheet!AU4="_",Marksheet!AU4=".",Marksheet!AU4=""),0,1)</f>
        <v>0</v>
      </c>
      <c r="AV4" s="87">
        <f>IF(OR(Marksheet!AV4="_",Marksheet!AV4=".",Marksheet!AV4=""),0,1)</f>
        <v>0</v>
      </c>
      <c r="AW4" s="87">
        <f>IF(OR(Marksheet!AW4="_",Marksheet!AW4=".",Marksheet!AW4=""),0,1)</f>
        <v>0</v>
      </c>
      <c r="AX4" s="87">
        <f>IF(OR(Marksheet!AX4="_",Marksheet!AX4=".",Marksheet!AX4=""),0,1)</f>
        <v>0</v>
      </c>
      <c r="AY4" s="87">
        <f>IF(OR(Marksheet!AY4="_",Marksheet!AY4=".",Marksheet!AY4=""),0,1)</f>
        <v>0</v>
      </c>
      <c r="AZ4" s="87">
        <f>IF(OR(Marksheet!AZ4="_",Marksheet!AZ4=".",Marksheet!AZ4=""),0,1)</f>
        <v>0</v>
      </c>
      <c r="BA4" s="87">
        <f>IF(OR(Marksheet!BA4="_",Marksheet!BA4=".",Marksheet!BA4=""),0,1)</f>
        <v>0</v>
      </c>
      <c r="BB4" s="87">
        <f>IF(OR(Marksheet!BB4="_",Marksheet!BB4=".",Marksheet!BB4=""),0,1)</f>
        <v>0</v>
      </c>
      <c r="BC4" s="87">
        <f>IF(OR(Marksheet!BC4="_",Marksheet!BC4=".",Marksheet!BC4=""),0,1)</f>
        <v>0</v>
      </c>
      <c r="BD4" s="87">
        <f>IF(OR(Marksheet!BD4="_",Marksheet!BD4=".",Marksheet!BD4=""),0,1)</f>
        <v>0</v>
      </c>
      <c r="BE4" s="87">
        <f>IF(OR(Marksheet!BE4="_",Marksheet!BE4=".",Marksheet!BE4=""),0,1)</f>
        <v>0</v>
      </c>
      <c r="BF4" s="87">
        <f>IF(OR(Marksheet!BF4="_",Marksheet!BF4=".",Marksheet!BF4=""),0,1)</f>
        <v>0</v>
      </c>
      <c r="BG4" s="87">
        <f>IF(OR(Marksheet!BG4="_",Marksheet!BG4=".",Marksheet!BG4=""),0,1)</f>
        <v>0</v>
      </c>
      <c r="BH4" s="87">
        <f>IF(OR(Marksheet!BH4="_",Marksheet!BH4=".",Marksheet!BH4=""),0,1)</f>
        <v>0</v>
      </c>
      <c r="BI4" s="87">
        <f>IF(OR(Marksheet!BI4="_",Marksheet!BI4=".",Marksheet!BI4=""),0,1)</f>
        <v>0</v>
      </c>
      <c r="BJ4" s="87">
        <f>IF(OR(Marksheet!BJ4="_",Marksheet!BJ4=".",Marksheet!BJ4=""),0,1)</f>
        <v>0</v>
      </c>
      <c r="BK4" s="87">
        <f>IF(OR(Marksheet!BK4="_",Marksheet!BK4=".",Marksheet!BK4=""),0,1)</f>
        <v>0</v>
      </c>
      <c r="BL4" s="87">
        <f>IF(OR(Marksheet!BL4="_",Marksheet!BL4=".",Marksheet!BL4=""),0,1)</f>
        <v>0</v>
      </c>
      <c r="BM4" s="87">
        <f>IF(OR(Marksheet!BM4="_",Marksheet!BM4=".",Marksheet!BM4=""),0,1)</f>
        <v>0</v>
      </c>
      <c r="BN4" s="87">
        <f>IF(OR(Marksheet!BN4="_",Marksheet!BN4=".",Marksheet!BN4=""),0,1)</f>
        <v>0</v>
      </c>
      <c r="BO4" s="87">
        <f>IF(OR(Marksheet!BO4="_",Marksheet!BO4=".",Marksheet!BO4=""),0,1)</f>
        <v>0</v>
      </c>
      <c r="BP4" s="87">
        <f>IF(OR(Marksheet!BP4="_",Marksheet!BP4=".",Marksheet!BP4=""),0,1)</f>
        <v>0</v>
      </c>
      <c r="BQ4" s="87">
        <f>IF(OR(Marksheet!BQ4="_",Marksheet!BQ4=".",Marksheet!BQ4=""),0,1)</f>
        <v>0</v>
      </c>
      <c r="BR4" s="87">
        <f>IF(OR(Marksheet!BR4="_",Marksheet!BR4=".",Marksheet!BR4=""),0,1)</f>
        <v>0</v>
      </c>
      <c r="BS4" s="87">
        <f>IF(OR(Marksheet!BS4="_",Marksheet!BS4=".",Marksheet!BS4=""),0,1)</f>
        <v>0</v>
      </c>
      <c r="BT4" s="87">
        <f>IF(OR(Marksheet!BT4="_",Marksheet!BT4=".",Marksheet!BT4=""),0,1)</f>
        <v>0</v>
      </c>
      <c r="BU4" s="87">
        <f>IF(OR(Marksheet!BU4="_",Marksheet!BU4=".",Marksheet!BU4=""),0,1)</f>
        <v>0</v>
      </c>
      <c r="BV4" s="87">
        <f>IF(OR(Marksheet!BV4="_",Marksheet!BV4=".",Marksheet!BV4=""),0,1)</f>
        <v>0</v>
      </c>
    </row>
    <row r="5" spans="8:74" ht="13.5">
      <c r="H5">
        <v>2</v>
      </c>
      <c r="I5" s="87">
        <f>IF(OR(Marksheet!I5="_",Marksheet!I5=".",Marksheet!I5=""),0,1)</f>
        <v>0</v>
      </c>
      <c r="J5" s="87">
        <f>IF(OR(Marksheet!J5="_",Marksheet!J5=".",Marksheet!J5=""),0,1)</f>
        <v>0</v>
      </c>
      <c r="K5" s="87">
        <f>IF(OR(Marksheet!K5="_",Marksheet!K5=".",Marksheet!K5=""),0,1)</f>
        <v>0</v>
      </c>
      <c r="L5" s="87">
        <f>IF(OR(Marksheet!L5="_",Marksheet!L5=".",Marksheet!L5=""),0,1)</f>
        <v>0</v>
      </c>
      <c r="M5" s="87">
        <f>IF(OR(Marksheet!M5="_",Marksheet!M5=".",Marksheet!M5=""),0,1)</f>
        <v>0</v>
      </c>
      <c r="N5" s="87">
        <f>IF(OR(Marksheet!N5="_",Marksheet!N5=".",Marksheet!N5=""),0,1)</f>
        <v>0</v>
      </c>
      <c r="O5" s="87">
        <f>IF(OR(Marksheet!O5="_",Marksheet!O5=".",Marksheet!O5=""),0,1)</f>
        <v>0</v>
      </c>
      <c r="P5" s="87">
        <f>IF(OR(Marksheet!P5="_",Marksheet!P5=".",Marksheet!P5=""),0,1)</f>
        <v>0</v>
      </c>
      <c r="Q5" s="87">
        <f>IF(OR(Marksheet!Q5="_",Marksheet!Q5=".",Marksheet!Q5=""),0,1)</f>
        <v>0</v>
      </c>
      <c r="R5" s="87">
        <f>IF(OR(Marksheet!R5="_",Marksheet!R5=".",Marksheet!R5=""),0,1)</f>
        <v>0</v>
      </c>
      <c r="S5" s="87">
        <f>IF(OR(Marksheet!S5="_",Marksheet!S5=".",Marksheet!S5=""),0,1)</f>
        <v>0</v>
      </c>
      <c r="T5" s="87">
        <f>IF(OR(Marksheet!T5="_",Marksheet!T5=".",Marksheet!T5=""),0,1)</f>
        <v>0</v>
      </c>
      <c r="U5" s="87">
        <f>IF(OR(Marksheet!U5="_",Marksheet!U5=".",Marksheet!U5=""),0,1)</f>
        <v>0</v>
      </c>
      <c r="V5" s="87">
        <f>IF(OR(Marksheet!V5="_",Marksheet!V5=".",Marksheet!V5=""),0,1)</f>
        <v>0</v>
      </c>
      <c r="W5" s="87">
        <f>IF(OR(Marksheet!W5="_",Marksheet!W5=".",Marksheet!W5=""),0,1)</f>
        <v>0</v>
      </c>
      <c r="X5" s="87">
        <f>IF(OR(Marksheet!X5="_",Marksheet!X5=".",Marksheet!X5=""),0,1)</f>
        <v>0</v>
      </c>
      <c r="Y5" s="87">
        <f>IF(OR(Marksheet!Y5="_",Marksheet!Y5=".",Marksheet!Y5=""),0,1)</f>
        <v>0</v>
      </c>
      <c r="Z5" s="87">
        <f>IF(OR(Marksheet!Z5="_",Marksheet!Z5=".",Marksheet!Z5=""),0,1)</f>
        <v>0</v>
      </c>
      <c r="AA5" s="87">
        <f>IF(OR(Marksheet!AA5="_",Marksheet!AA5=".",Marksheet!AA5=""),0,1)</f>
        <v>0</v>
      </c>
      <c r="AB5" s="87">
        <f>IF(OR(Marksheet!AB5="_",Marksheet!AB5=".",Marksheet!AB5=""),0,1)</f>
        <v>0</v>
      </c>
      <c r="AC5" s="87">
        <f>IF(OR(Marksheet!AC5="_",Marksheet!AC5=".",Marksheet!AC5=""),0,1)</f>
        <v>0</v>
      </c>
      <c r="AD5" s="87">
        <f>IF(OR(Marksheet!AD5="_",Marksheet!AD5=".",Marksheet!AD5=""),0,1)</f>
        <v>0</v>
      </c>
      <c r="AE5" s="87">
        <f>IF(OR(Marksheet!AE5="_",Marksheet!AE5=".",Marksheet!AE5=""),0,1)</f>
        <v>0</v>
      </c>
      <c r="AF5" s="87">
        <f>IF(OR(Marksheet!AF5="_",Marksheet!AF5=".",Marksheet!AF5=""),0,1)</f>
        <v>0</v>
      </c>
      <c r="AG5" s="87">
        <f>IF(OR(Marksheet!AG5="_",Marksheet!AG5=".",Marksheet!AG5=""),0,1)</f>
        <v>0</v>
      </c>
      <c r="AH5" s="87">
        <f>IF(OR(Marksheet!AH5="_",Marksheet!AH5=".",Marksheet!AH5=""),0,1)</f>
        <v>0</v>
      </c>
      <c r="AI5" s="87">
        <f>IF(OR(Marksheet!AI5="_",Marksheet!AI5=".",Marksheet!AI5=""),0,1)</f>
        <v>0</v>
      </c>
      <c r="AJ5" s="87">
        <f>IF(OR(Marksheet!AJ5="_",Marksheet!AJ5=".",Marksheet!AJ5=""),0,1)</f>
        <v>0</v>
      </c>
      <c r="AK5" s="87">
        <f>IF(OR(Marksheet!AK5="_",Marksheet!AK5=".",Marksheet!AK5=""),0,1)</f>
        <v>0</v>
      </c>
      <c r="AL5" s="87">
        <f>IF(OR(Marksheet!AL5="_",Marksheet!AL5=".",Marksheet!AL5=""),0,1)</f>
        <v>0</v>
      </c>
      <c r="AM5" s="87">
        <f>IF(OR(Marksheet!AM5="_",Marksheet!AM5=".",Marksheet!AM5=""),0,1)</f>
        <v>0</v>
      </c>
      <c r="AN5" s="87">
        <f>IF(OR(Marksheet!AN5="_",Marksheet!AN5=".",Marksheet!AN5=""),0,1)</f>
        <v>0</v>
      </c>
      <c r="AO5" s="87">
        <f>IF(OR(Marksheet!AO5="_",Marksheet!AO5=".",Marksheet!AO5=""),0,1)</f>
        <v>0</v>
      </c>
      <c r="AP5" s="87">
        <f>IF(OR(Marksheet!AP5="_",Marksheet!AP5=".",Marksheet!AP5=""),0,1)</f>
        <v>0</v>
      </c>
      <c r="AQ5" s="87">
        <f>IF(OR(Marksheet!AQ5="_",Marksheet!AQ5=".",Marksheet!AQ5=""),0,1)</f>
        <v>0</v>
      </c>
      <c r="AR5" s="87">
        <f>IF(OR(Marksheet!AR5="_",Marksheet!AR5=".",Marksheet!AR5=""),0,1)</f>
        <v>0</v>
      </c>
      <c r="AS5" s="87">
        <f>IF(OR(Marksheet!AS5="_",Marksheet!AS5=".",Marksheet!AS5=""),0,1)</f>
        <v>0</v>
      </c>
      <c r="AT5" s="87">
        <f>IF(OR(Marksheet!AT5="_",Marksheet!AT5=".",Marksheet!AT5=""),0,1)</f>
        <v>0</v>
      </c>
      <c r="AU5" s="87">
        <f>IF(OR(Marksheet!AU5="_",Marksheet!AU5=".",Marksheet!AU5=""),0,1)</f>
        <v>0</v>
      </c>
      <c r="AV5" s="87">
        <f>IF(OR(Marksheet!AV5="_",Marksheet!AV5=".",Marksheet!AV5=""),0,1)</f>
        <v>0</v>
      </c>
      <c r="AW5" s="87">
        <f>IF(OR(Marksheet!AW5="_",Marksheet!AW5=".",Marksheet!AW5=""),0,1)</f>
        <v>0</v>
      </c>
      <c r="AX5" s="87">
        <f>IF(OR(Marksheet!AX5="_",Marksheet!AX5=".",Marksheet!AX5=""),0,1)</f>
        <v>0</v>
      </c>
      <c r="AY5" s="87">
        <f>IF(OR(Marksheet!AY5="_",Marksheet!AY5=".",Marksheet!AY5=""),0,1)</f>
        <v>0</v>
      </c>
      <c r="AZ5" s="87">
        <f>IF(OR(Marksheet!AZ5="_",Marksheet!AZ5=".",Marksheet!AZ5=""),0,1)</f>
        <v>0</v>
      </c>
      <c r="BA5" s="87">
        <f>IF(OR(Marksheet!BA5="_",Marksheet!BA5=".",Marksheet!BA5=""),0,1)</f>
        <v>0</v>
      </c>
      <c r="BB5" s="87">
        <f>IF(OR(Marksheet!BB5="_",Marksheet!BB5=".",Marksheet!BB5=""),0,1)</f>
        <v>0</v>
      </c>
      <c r="BC5" s="87">
        <f>IF(OR(Marksheet!BC5="_",Marksheet!BC5=".",Marksheet!BC5=""),0,1)</f>
        <v>0</v>
      </c>
      <c r="BD5" s="87">
        <f>IF(OR(Marksheet!BD5="_",Marksheet!BD5=".",Marksheet!BD5=""),0,1)</f>
        <v>0</v>
      </c>
      <c r="BE5" s="87">
        <f>IF(OR(Marksheet!BE5="_",Marksheet!BE5=".",Marksheet!BE5=""),0,1)</f>
        <v>0</v>
      </c>
      <c r="BF5" s="87">
        <f>IF(OR(Marksheet!BF5="_",Marksheet!BF5=".",Marksheet!BF5=""),0,1)</f>
        <v>0</v>
      </c>
      <c r="BG5" s="87">
        <f>IF(OR(Marksheet!BG5="_",Marksheet!BG5=".",Marksheet!BG5=""),0,1)</f>
        <v>0</v>
      </c>
      <c r="BH5" s="87">
        <f>IF(OR(Marksheet!BH5="_",Marksheet!BH5=".",Marksheet!BH5=""),0,1)</f>
        <v>0</v>
      </c>
      <c r="BI5" s="87">
        <f>IF(OR(Marksheet!BI5="_",Marksheet!BI5=".",Marksheet!BI5=""),0,1)</f>
        <v>0</v>
      </c>
      <c r="BJ5" s="87">
        <f>IF(OR(Marksheet!BJ5="_",Marksheet!BJ5=".",Marksheet!BJ5=""),0,1)</f>
        <v>0</v>
      </c>
      <c r="BK5" s="87">
        <f>IF(OR(Marksheet!BK5="_",Marksheet!BK5=".",Marksheet!BK5=""),0,1)</f>
        <v>0</v>
      </c>
      <c r="BL5" s="87">
        <f>IF(OR(Marksheet!BL5="_",Marksheet!BL5=".",Marksheet!BL5=""),0,1)</f>
        <v>0</v>
      </c>
      <c r="BM5" s="87">
        <f>IF(OR(Marksheet!BM5="_",Marksheet!BM5=".",Marksheet!BM5=""),0,1)</f>
        <v>0</v>
      </c>
      <c r="BN5" s="87">
        <f>IF(OR(Marksheet!BN5="_",Marksheet!BN5=".",Marksheet!BN5=""),0,1)</f>
        <v>0</v>
      </c>
      <c r="BO5" s="87">
        <f>IF(OR(Marksheet!BO5="_",Marksheet!BO5=".",Marksheet!BO5=""),0,1)</f>
        <v>0</v>
      </c>
      <c r="BP5" s="87">
        <f>IF(OR(Marksheet!BP5="_",Marksheet!BP5=".",Marksheet!BP5=""),0,1)</f>
        <v>0</v>
      </c>
      <c r="BQ5" s="87">
        <f>IF(OR(Marksheet!BQ5="_",Marksheet!BQ5=".",Marksheet!BQ5=""),0,1)</f>
        <v>0</v>
      </c>
      <c r="BR5" s="87">
        <f>IF(OR(Marksheet!BR5="_",Marksheet!BR5=".",Marksheet!BR5=""),0,1)</f>
        <v>0</v>
      </c>
      <c r="BS5" s="87">
        <f>IF(OR(Marksheet!BS5="_",Marksheet!BS5=".",Marksheet!BS5=""),0,1)</f>
        <v>0</v>
      </c>
      <c r="BT5" s="87">
        <f>IF(OR(Marksheet!BT5="_",Marksheet!BT5=".",Marksheet!BT5=""),0,1)</f>
        <v>0</v>
      </c>
      <c r="BU5" s="87">
        <f>IF(OR(Marksheet!BU5="_",Marksheet!BU5=".",Marksheet!BU5=""),0,1)</f>
        <v>0</v>
      </c>
      <c r="BV5" s="87">
        <f>IF(OR(Marksheet!BV5="_",Marksheet!BV5=".",Marksheet!BV5=""),0,1)</f>
        <v>0</v>
      </c>
    </row>
    <row r="6" spans="8:74" ht="13.5">
      <c r="H6">
        <v>3</v>
      </c>
      <c r="I6" s="87">
        <f>IF(OR(Marksheet!I6="_",Marksheet!I6=".",Marksheet!I6=""),0,1)</f>
        <v>0</v>
      </c>
      <c r="J6" s="87">
        <f>IF(OR(Marksheet!J6="_",Marksheet!J6=".",Marksheet!J6=""),0,1)</f>
        <v>0</v>
      </c>
      <c r="K6" s="87">
        <f>IF(OR(Marksheet!K6="_",Marksheet!K6=".",Marksheet!K6=""),0,1)</f>
        <v>0</v>
      </c>
      <c r="L6" s="87">
        <f>IF(OR(Marksheet!L6="_",Marksheet!L6=".",Marksheet!L6=""),0,1)</f>
        <v>0</v>
      </c>
      <c r="M6" s="87">
        <f>IF(OR(Marksheet!M6="_",Marksheet!M6=".",Marksheet!M6=""),0,1)</f>
        <v>0</v>
      </c>
      <c r="N6" s="87">
        <f>IF(OR(Marksheet!N6="_",Marksheet!N6=".",Marksheet!N6=""),0,1)</f>
        <v>0</v>
      </c>
      <c r="O6" s="87">
        <f>IF(OR(Marksheet!O6="_",Marksheet!O6=".",Marksheet!O6=""),0,1)</f>
        <v>0</v>
      </c>
      <c r="P6" s="87">
        <f>IF(OR(Marksheet!P6="_",Marksheet!P6=".",Marksheet!P6=""),0,1)</f>
        <v>0</v>
      </c>
      <c r="Q6" s="87">
        <f>IF(OR(Marksheet!Q6="_",Marksheet!Q6=".",Marksheet!Q6=""),0,1)</f>
        <v>0</v>
      </c>
      <c r="R6" s="87">
        <f>IF(OR(Marksheet!R6="_",Marksheet!R6=".",Marksheet!R6=""),0,1)</f>
        <v>0</v>
      </c>
      <c r="S6" s="87">
        <f>IF(OR(Marksheet!S6="_",Marksheet!S6=".",Marksheet!S6=""),0,1)</f>
        <v>0</v>
      </c>
      <c r="T6" s="87">
        <f>IF(OR(Marksheet!T6="_",Marksheet!T6=".",Marksheet!T6=""),0,1)</f>
        <v>0</v>
      </c>
      <c r="U6" s="87">
        <f>IF(OR(Marksheet!U6="_",Marksheet!U6=".",Marksheet!U6=""),0,1)</f>
        <v>0</v>
      </c>
      <c r="V6" s="87">
        <f>IF(OR(Marksheet!V6="_",Marksheet!V6=".",Marksheet!V6=""),0,1)</f>
        <v>0</v>
      </c>
      <c r="W6" s="87">
        <f>IF(OR(Marksheet!W6="_",Marksheet!W6=".",Marksheet!W6=""),0,1)</f>
        <v>0</v>
      </c>
      <c r="X6" s="87">
        <f>IF(OR(Marksheet!X6="_",Marksheet!X6=".",Marksheet!X6=""),0,1)</f>
        <v>0</v>
      </c>
      <c r="Y6" s="87">
        <f>IF(OR(Marksheet!Y6="_",Marksheet!Y6=".",Marksheet!Y6=""),0,1)</f>
        <v>0</v>
      </c>
      <c r="Z6" s="87">
        <f>IF(OR(Marksheet!Z6="_",Marksheet!Z6=".",Marksheet!Z6=""),0,1)</f>
        <v>0</v>
      </c>
      <c r="AA6" s="87">
        <f>IF(OR(Marksheet!AA6="_",Marksheet!AA6=".",Marksheet!AA6=""),0,1)</f>
        <v>0</v>
      </c>
      <c r="AB6" s="87">
        <f>IF(OR(Marksheet!AB6="_",Marksheet!AB6=".",Marksheet!AB6=""),0,1)</f>
        <v>0</v>
      </c>
      <c r="AC6" s="87">
        <f>IF(OR(Marksheet!AC6="_",Marksheet!AC6=".",Marksheet!AC6=""),0,1)</f>
        <v>0</v>
      </c>
      <c r="AD6" s="87">
        <f>IF(OR(Marksheet!AD6="_",Marksheet!AD6=".",Marksheet!AD6=""),0,1)</f>
        <v>0</v>
      </c>
      <c r="AE6" s="87">
        <f>IF(OR(Marksheet!AE6="_",Marksheet!AE6=".",Marksheet!AE6=""),0,1)</f>
        <v>0</v>
      </c>
      <c r="AF6" s="87">
        <f>IF(OR(Marksheet!AF6="_",Marksheet!AF6=".",Marksheet!AF6=""),0,1)</f>
        <v>0</v>
      </c>
      <c r="AG6" s="87">
        <f>IF(OR(Marksheet!AG6="_",Marksheet!AG6=".",Marksheet!AG6=""),0,1)</f>
        <v>0</v>
      </c>
      <c r="AH6" s="87">
        <f>IF(OR(Marksheet!AH6="_",Marksheet!AH6=".",Marksheet!AH6=""),0,1)</f>
        <v>0</v>
      </c>
      <c r="AI6" s="87">
        <f>IF(OR(Marksheet!AI6="_",Marksheet!AI6=".",Marksheet!AI6=""),0,1)</f>
        <v>0</v>
      </c>
      <c r="AJ6" s="87">
        <f>IF(OR(Marksheet!AJ6="_",Marksheet!AJ6=".",Marksheet!AJ6=""),0,1)</f>
        <v>0</v>
      </c>
      <c r="AK6" s="87">
        <f>IF(OR(Marksheet!AK6="_",Marksheet!AK6=".",Marksheet!AK6=""),0,1)</f>
        <v>0</v>
      </c>
      <c r="AL6" s="87">
        <f>IF(OR(Marksheet!AL6="_",Marksheet!AL6=".",Marksheet!AL6=""),0,1)</f>
        <v>0</v>
      </c>
      <c r="AM6" s="87">
        <f>IF(OR(Marksheet!AM6="_",Marksheet!AM6=".",Marksheet!AM6=""),0,1)</f>
        <v>0</v>
      </c>
      <c r="AN6" s="87">
        <f>IF(OR(Marksheet!AN6="_",Marksheet!AN6=".",Marksheet!AN6=""),0,1)</f>
        <v>0</v>
      </c>
      <c r="AO6" s="87">
        <f>IF(OR(Marksheet!AO6="_",Marksheet!AO6=".",Marksheet!AO6=""),0,1)</f>
        <v>0</v>
      </c>
      <c r="AP6" s="87">
        <f>IF(OR(Marksheet!AP6="_",Marksheet!AP6=".",Marksheet!AP6=""),0,1)</f>
        <v>0</v>
      </c>
      <c r="AQ6" s="87">
        <f>IF(OR(Marksheet!AQ6="_",Marksheet!AQ6=".",Marksheet!AQ6=""),0,1)</f>
        <v>0</v>
      </c>
      <c r="AR6" s="87">
        <f>IF(OR(Marksheet!AR6="_",Marksheet!AR6=".",Marksheet!AR6=""),0,1)</f>
        <v>0</v>
      </c>
      <c r="AS6" s="87">
        <f>IF(OR(Marksheet!AS6="_",Marksheet!AS6=".",Marksheet!AS6=""),0,1)</f>
        <v>0</v>
      </c>
      <c r="AT6" s="87">
        <f>IF(OR(Marksheet!AT6="_",Marksheet!AT6=".",Marksheet!AT6=""),0,1)</f>
        <v>0</v>
      </c>
      <c r="AU6" s="87">
        <f>IF(OR(Marksheet!AU6="_",Marksheet!AU6=".",Marksheet!AU6=""),0,1)</f>
        <v>0</v>
      </c>
      <c r="AV6" s="87">
        <f>IF(OR(Marksheet!AV6="_",Marksheet!AV6=".",Marksheet!AV6=""),0,1)</f>
        <v>0</v>
      </c>
      <c r="AW6" s="87">
        <f>IF(OR(Marksheet!AW6="_",Marksheet!AW6=".",Marksheet!AW6=""),0,1)</f>
        <v>0</v>
      </c>
      <c r="AX6" s="87">
        <f>IF(OR(Marksheet!AX6="_",Marksheet!AX6=".",Marksheet!AX6=""),0,1)</f>
        <v>0</v>
      </c>
      <c r="AY6" s="87">
        <f>IF(OR(Marksheet!AY6="_",Marksheet!AY6=".",Marksheet!AY6=""),0,1)</f>
        <v>0</v>
      </c>
      <c r="AZ6" s="87">
        <f>IF(OR(Marksheet!AZ6="_",Marksheet!AZ6=".",Marksheet!AZ6=""),0,1)</f>
        <v>0</v>
      </c>
      <c r="BA6" s="87">
        <f>IF(OR(Marksheet!BA6="_",Marksheet!BA6=".",Marksheet!BA6=""),0,1)</f>
        <v>0</v>
      </c>
      <c r="BB6" s="87">
        <f>IF(OR(Marksheet!BB6="_",Marksheet!BB6=".",Marksheet!BB6=""),0,1)</f>
        <v>0</v>
      </c>
      <c r="BC6" s="87">
        <f>IF(OR(Marksheet!BC6="_",Marksheet!BC6=".",Marksheet!BC6=""),0,1)</f>
        <v>0</v>
      </c>
      <c r="BD6" s="87">
        <f>IF(OR(Marksheet!BD6="_",Marksheet!BD6=".",Marksheet!BD6=""),0,1)</f>
        <v>0</v>
      </c>
      <c r="BE6" s="87">
        <f>IF(OR(Marksheet!BE6="_",Marksheet!BE6=".",Marksheet!BE6=""),0,1)</f>
        <v>0</v>
      </c>
      <c r="BF6" s="87">
        <f>IF(OR(Marksheet!BF6="_",Marksheet!BF6=".",Marksheet!BF6=""),0,1)</f>
        <v>0</v>
      </c>
      <c r="BG6" s="87">
        <f>IF(OR(Marksheet!BG6="_",Marksheet!BG6=".",Marksheet!BG6=""),0,1)</f>
        <v>0</v>
      </c>
      <c r="BH6" s="87">
        <f>IF(OR(Marksheet!BH6="_",Marksheet!BH6=".",Marksheet!BH6=""),0,1)</f>
        <v>0</v>
      </c>
      <c r="BI6" s="87">
        <f>IF(OR(Marksheet!BI6="_",Marksheet!BI6=".",Marksheet!BI6=""),0,1)</f>
        <v>0</v>
      </c>
      <c r="BJ6" s="87">
        <f>IF(OR(Marksheet!BJ6="_",Marksheet!BJ6=".",Marksheet!BJ6=""),0,1)</f>
        <v>0</v>
      </c>
      <c r="BK6" s="87">
        <f>IF(OR(Marksheet!BK6="_",Marksheet!BK6=".",Marksheet!BK6=""),0,1)</f>
        <v>0</v>
      </c>
      <c r="BL6" s="87">
        <f>IF(OR(Marksheet!BL6="_",Marksheet!BL6=".",Marksheet!BL6=""),0,1)</f>
        <v>0</v>
      </c>
      <c r="BM6" s="87">
        <f>IF(OR(Marksheet!BM6="_",Marksheet!BM6=".",Marksheet!BM6=""),0,1)</f>
        <v>0</v>
      </c>
      <c r="BN6" s="87">
        <f>IF(OR(Marksheet!BN6="_",Marksheet!BN6=".",Marksheet!BN6=""),0,1)</f>
        <v>0</v>
      </c>
      <c r="BO6" s="87">
        <f>IF(OR(Marksheet!BO6="_",Marksheet!BO6=".",Marksheet!BO6=""),0,1)</f>
        <v>0</v>
      </c>
      <c r="BP6" s="87">
        <f>IF(OR(Marksheet!BP6="_",Marksheet!BP6=".",Marksheet!BP6=""),0,1)</f>
        <v>0</v>
      </c>
      <c r="BQ6" s="87">
        <f>IF(OR(Marksheet!BQ6="_",Marksheet!BQ6=".",Marksheet!BQ6=""),0,1)</f>
        <v>0</v>
      </c>
      <c r="BR6" s="87">
        <f>IF(OR(Marksheet!BR6="_",Marksheet!BR6=".",Marksheet!BR6=""),0,1)</f>
        <v>0</v>
      </c>
      <c r="BS6" s="87">
        <f>IF(OR(Marksheet!BS6="_",Marksheet!BS6=".",Marksheet!BS6=""),0,1)</f>
        <v>0</v>
      </c>
      <c r="BT6" s="87">
        <f>IF(OR(Marksheet!BT6="_",Marksheet!BT6=".",Marksheet!BT6=""),0,1)</f>
        <v>0</v>
      </c>
      <c r="BU6" s="87">
        <f>IF(OR(Marksheet!BU6="_",Marksheet!BU6=".",Marksheet!BU6=""),0,1)</f>
        <v>0</v>
      </c>
      <c r="BV6" s="87">
        <f>IF(OR(Marksheet!BV6="_",Marksheet!BV6=".",Marksheet!BV6=""),0,1)</f>
        <v>0</v>
      </c>
    </row>
    <row r="7" spans="8:74" ht="13.5">
      <c r="H7">
        <v>4</v>
      </c>
      <c r="I7" s="87">
        <f>IF(OR(Marksheet!I7="_",Marksheet!I7=".",Marksheet!I7=""),0,1)</f>
        <v>0</v>
      </c>
      <c r="J7" s="87">
        <f>IF(OR(Marksheet!J7="_",Marksheet!J7=".",Marksheet!J7=""),0,1)</f>
        <v>0</v>
      </c>
      <c r="K7" s="87">
        <f>IF(OR(Marksheet!K7="_",Marksheet!K7=".",Marksheet!K7=""),0,1)</f>
        <v>0</v>
      </c>
      <c r="L7" s="87">
        <f>IF(OR(Marksheet!L7="_",Marksheet!L7=".",Marksheet!L7=""),0,1)</f>
        <v>0</v>
      </c>
      <c r="M7" s="87">
        <f>IF(OR(Marksheet!M7="_",Marksheet!M7=".",Marksheet!M7=""),0,1)</f>
        <v>0</v>
      </c>
      <c r="N7" s="87">
        <f>IF(OR(Marksheet!N7="_",Marksheet!N7=".",Marksheet!N7=""),0,1)</f>
        <v>0</v>
      </c>
      <c r="O7" s="87">
        <f>IF(OR(Marksheet!O7="_",Marksheet!O7=".",Marksheet!O7=""),0,1)</f>
        <v>0</v>
      </c>
      <c r="P7" s="87">
        <f>IF(OR(Marksheet!P7="_",Marksheet!P7=".",Marksheet!P7=""),0,1)</f>
        <v>0</v>
      </c>
      <c r="Q7" s="87">
        <f>IF(OR(Marksheet!Q7="_",Marksheet!Q7=".",Marksheet!Q7=""),0,1)</f>
        <v>0</v>
      </c>
      <c r="R7" s="87">
        <f>IF(OR(Marksheet!R7="_",Marksheet!R7=".",Marksheet!R7=""),0,1)</f>
        <v>0</v>
      </c>
      <c r="S7" s="87">
        <f>IF(OR(Marksheet!S7="_",Marksheet!S7=".",Marksheet!S7=""),0,1)</f>
        <v>0</v>
      </c>
      <c r="T7" s="87">
        <f>IF(OR(Marksheet!T7="_",Marksheet!T7=".",Marksheet!T7=""),0,1)</f>
        <v>0</v>
      </c>
      <c r="U7" s="87">
        <f>IF(OR(Marksheet!U7="_",Marksheet!U7=".",Marksheet!U7=""),0,1)</f>
        <v>0</v>
      </c>
      <c r="V7" s="87">
        <f>IF(OR(Marksheet!V7="_",Marksheet!V7=".",Marksheet!V7=""),0,1)</f>
        <v>0</v>
      </c>
      <c r="W7" s="87">
        <f>IF(OR(Marksheet!W7="_",Marksheet!W7=".",Marksheet!W7=""),0,1)</f>
        <v>0</v>
      </c>
      <c r="X7" s="87">
        <f>IF(OR(Marksheet!X7="_",Marksheet!X7=".",Marksheet!X7=""),0,1)</f>
        <v>0</v>
      </c>
      <c r="Y7" s="87">
        <f>IF(OR(Marksheet!Y7="_",Marksheet!Y7=".",Marksheet!Y7=""),0,1)</f>
        <v>0</v>
      </c>
      <c r="Z7" s="87">
        <f>IF(OR(Marksheet!Z7="_",Marksheet!Z7=".",Marksheet!Z7=""),0,1)</f>
        <v>0</v>
      </c>
      <c r="AA7" s="87">
        <f>IF(OR(Marksheet!AA7="_",Marksheet!AA7=".",Marksheet!AA7=""),0,1)</f>
        <v>0</v>
      </c>
      <c r="AB7" s="87">
        <f>IF(OR(Marksheet!AB7="_",Marksheet!AB7=".",Marksheet!AB7=""),0,1)</f>
        <v>0</v>
      </c>
      <c r="AC7" s="87">
        <f>IF(OR(Marksheet!AC7="_",Marksheet!AC7=".",Marksheet!AC7=""),0,1)</f>
        <v>0</v>
      </c>
      <c r="AD7" s="87">
        <f>IF(OR(Marksheet!AD7="_",Marksheet!AD7=".",Marksheet!AD7=""),0,1)</f>
        <v>0</v>
      </c>
      <c r="AE7" s="87">
        <f>IF(OR(Marksheet!AE7="_",Marksheet!AE7=".",Marksheet!AE7=""),0,1)</f>
        <v>0</v>
      </c>
      <c r="AF7" s="87">
        <f>IF(OR(Marksheet!AF7="_",Marksheet!AF7=".",Marksheet!AF7=""),0,1)</f>
        <v>0</v>
      </c>
      <c r="AG7" s="87">
        <f>IF(OR(Marksheet!AG7="_",Marksheet!AG7=".",Marksheet!AG7=""),0,1)</f>
        <v>0</v>
      </c>
      <c r="AH7" s="87">
        <f>IF(OR(Marksheet!AH7="_",Marksheet!AH7=".",Marksheet!AH7=""),0,1)</f>
        <v>0</v>
      </c>
      <c r="AI7" s="87">
        <f>IF(OR(Marksheet!AI7="_",Marksheet!AI7=".",Marksheet!AI7=""),0,1)</f>
        <v>0</v>
      </c>
      <c r="AJ7" s="87">
        <f>IF(OR(Marksheet!AJ7="_",Marksheet!AJ7=".",Marksheet!AJ7=""),0,1)</f>
        <v>0</v>
      </c>
      <c r="AK7" s="87">
        <f>IF(OR(Marksheet!AK7="_",Marksheet!AK7=".",Marksheet!AK7=""),0,1)</f>
        <v>0</v>
      </c>
      <c r="AL7" s="87">
        <f>IF(OR(Marksheet!AL7="_",Marksheet!AL7=".",Marksheet!AL7=""),0,1)</f>
        <v>0</v>
      </c>
      <c r="AM7" s="87">
        <f>IF(OR(Marksheet!AM7="_",Marksheet!AM7=".",Marksheet!AM7=""),0,1)</f>
        <v>0</v>
      </c>
      <c r="AN7" s="87">
        <f>IF(OR(Marksheet!AN7="_",Marksheet!AN7=".",Marksheet!AN7=""),0,1)</f>
        <v>0</v>
      </c>
      <c r="AO7" s="87">
        <f>IF(OR(Marksheet!AO7="_",Marksheet!AO7=".",Marksheet!AO7=""),0,1)</f>
        <v>0</v>
      </c>
      <c r="AP7" s="87">
        <f>IF(OR(Marksheet!AP7="_",Marksheet!AP7=".",Marksheet!AP7=""),0,1)</f>
        <v>0</v>
      </c>
      <c r="AQ7" s="87">
        <f>IF(OR(Marksheet!AQ7="_",Marksheet!AQ7=".",Marksheet!AQ7=""),0,1)</f>
        <v>0</v>
      </c>
      <c r="AR7" s="87">
        <f>IF(OR(Marksheet!AR7="_",Marksheet!AR7=".",Marksheet!AR7=""),0,1)</f>
        <v>0</v>
      </c>
      <c r="AS7" s="87">
        <f>IF(OR(Marksheet!AS7="_",Marksheet!AS7=".",Marksheet!AS7=""),0,1)</f>
        <v>0</v>
      </c>
      <c r="AT7" s="87">
        <f>IF(OR(Marksheet!AT7="_",Marksheet!AT7=".",Marksheet!AT7=""),0,1)</f>
        <v>0</v>
      </c>
      <c r="AU7" s="87">
        <f>IF(OR(Marksheet!AU7="_",Marksheet!AU7=".",Marksheet!AU7=""),0,1)</f>
        <v>0</v>
      </c>
      <c r="AV7" s="87">
        <f>IF(OR(Marksheet!AV7="_",Marksheet!AV7=".",Marksheet!AV7=""),0,1)</f>
        <v>0</v>
      </c>
      <c r="AW7" s="87">
        <f>IF(OR(Marksheet!AW7="_",Marksheet!AW7=".",Marksheet!AW7=""),0,1)</f>
        <v>0</v>
      </c>
      <c r="AX7" s="87">
        <f>IF(OR(Marksheet!AX7="_",Marksheet!AX7=".",Marksheet!AX7=""),0,1)</f>
        <v>0</v>
      </c>
      <c r="AY7" s="87">
        <f>IF(OR(Marksheet!AY7="_",Marksheet!AY7=".",Marksheet!AY7=""),0,1)</f>
        <v>0</v>
      </c>
      <c r="AZ7" s="87">
        <f>IF(OR(Marksheet!AZ7="_",Marksheet!AZ7=".",Marksheet!AZ7=""),0,1)</f>
        <v>0</v>
      </c>
      <c r="BA7" s="87">
        <f>IF(OR(Marksheet!BA7="_",Marksheet!BA7=".",Marksheet!BA7=""),0,1)</f>
        <v>0</v>
      </c>
      <c r="BB7" s="87">
        <f>IF(OR(Marksheet!BB7="_",Marksheet!BB7=".",Marksheet!BB7=""),0,1)</f>
        <v>0</v>
      </c>
      <c r="BC7" s="87">
        <f>IF(OR(Marksheet!BC7="_",Marksheet!BC7=".",Marksheet!BC7=""),0,1)</f>
        <v>0</v>
      </c>
      <c r="BD7" s="87">
        <f>IF(OR(Marksheet!BD7="_",Marksheet!BD7=".",Marksheet!BD7=""),0,1)</f>
        <v>0</v>
      </c>
      <c r="BE7" s="87">
        <f>IF(OR(Marksheet!BE7="_",Marksheet!BE7=".",Marksheet!BE7=""),0,1)</f>
        <v>0</v>
      </c>
      <c r="BF7" s="87">
        <f>IF(OR(Marksheet!BF7="_",Marksheet!BF7=".",Marksheet!BF7=""),0,1)</f>
        <v>0</v>
      </c>
      <c r="BG7" s="87">
        <f>IF(OR(Marksheet!BG7="_",Marksheet!BG7=".",Marksheet!BG7=""),0,1)</f>
        <v>0</v>
      </c>
      <c r="BH7" s="87">
        <f>IF(OR(Marksheet!BH7="_",Marksheet!BH7=".",Marksheet!BH7=""),0,1)</f>
        <v>0</v>
      </c>
      <c r="BI7" s="87">
        <f>IF(OR(Marksheet!BI7="_",Marksheet!BI7=".",Marksheet!BI7=""),0,1)</f>
        <v>0</v>
      </c>
      <c r="BJ7" s="87">
        <f>IF(OR(Marksheet!BJ7="_",Marksheet!BJ7=".",Marksheet!BJ7=""),0,1)</f>
        <v>0</v>
      </c>
      <c r="BK7" s="87">
        <f>IF(OR(Marksheet!BK7="_",Marksheet!BK7=".",Marksheet!BK7=""),0,1)</f>
        <v>0</v>
      </c>
      <c r="BL7" s="87">
        <f>IF(OR(Marksheet!BL7="_",Marksheet!BL7=".",Marksheet!BL7=""),0,1)</f>
        <v>0</v>
      </c>
      <c r="BM7" s="87">
        <f>IF(OR(Marksheet!BM7="_",Marksheet!BM7=".",Marksheet!BM7=""),0,1)</f>
        <v>0</v>
      </c>
      <c r="BN7" s="87">
        <f>IF(OR(Marksheet!BN7="_",Marksheet!BN7=".",Marksheet!BN7=""),0,1)</f>
        <v>0</v>
      </c>
      <c r="BO7" s="87">
        <f>IF(OR(Marksheet!BO7="_",Marksheet!BO7=".",Marksheet!BO7=""),0,1)</f>
        <v>0</v>
      </c>
      <c r="BP7" s="87">
        <f>IF(OR(Marksheet!BP7="_",Marksheet!BP7=".",Marksheet!BP7=""),0,1)</f>
        <v>0</v>
      </c>
      <c r="BQ7" s="87">
        <f>IF(OR(Marksheet!BQ7="_",Marksheet!BQ7=".",Marksheet!BQ7=""),0,1)</f>
        <v>0</v>
      </c>
      <c r="BR7" s="87">
        <f>IF(OR(Marksheet!BR7="_",Marksheet!BR7=".",Marksheet!BR7=""),0,1)</f>
        <v>0</v>
      </c>
      <c r="BS7" s="87">
        <f>IF(OR(Marksheet!BS7="_",Marksheet!BS7=".",Marksheet!BS7=""),0,1)</f>
        <v>0</v>
      </c>
      <c r="BT7" s="87">
        <f>IF(OR(Marksheet!BT7="_",Marksheet!BT7=".",Marksheet!BT7=""),0,1)</f>
        <v>0</v>
      </c>
      <c r="BU7" s="87">
        <f>IF(OR(Marksheet!BU7="_",Marksheet!BU7=".",Marksheet!BU7=""),0,1)</f>
        <v>0</v>
      </c>
      <c r="BV7" s="87">
        <f>IF(OR(Marksheet!BV7="_",Marksheet!BV7=".",Marksheet!BV7=""),0,1)</f>
        <v>0</v>
      </c>
    </row>
    <row r="8" spans="8:74" ht="13.5">
      <c r="H8">
        <v>5</v>
      </c>
      <c r="I8" s="87">
        <f>IF(OR(Marksheet!I8="_",Marksheet!I8=".",Marksheet!I8=""),0,1)</f>
        <v>0</v>
      </c>
      <c r="J8" s="87">
        <f>IF(OR(Marksheet!J8="_",Marksheet!J8=".",Marksheet!J8=""),0,1)</f>
        <v>0</v>
      </c>
      <c r="K8" s="87">
        <f>IF(OR(Marksheet!K8="_",Marksheet!K8=".",Marksheet!K8=""),0,1)</f>
        <v>0</v>
      </c>
      <c r="L8" s="87">
        <f>IF(OR(Marksheet!L8="_",Marksheet!L8=".",Marksheet!L8=""),0,1)</f>
        <v>0</v>
      </c>
      <c r="M8" s="87">
        <f>IF(OR(Marksheet!M8="_",Marksheet!M8=".",Marksheet!M8=""),0,1)</f>
        <v>0</v>
      </c>
      <c r="N8" s="87">
        <f>IF(OR(Marksheet!N8="_",Marksheet!N8=".",Marksheet!N8=""),0,1)</f>
        <v>0</v>
      </c>
      <c r="O8" s="87">
        <f>IF(OR(Marksheet!O8="_",Marksheet!O8=".",Marksheet!O8=""),0,1)</f>
        <v>0</v>
      </c>
      <c r="P8" s="87">
        <f>IF(OR(Marksheet!P8="_",Marksheet!P8=".",Marksheet!P8=""),0,1)</f>
        <v>0</v>
      </c>
      <c r="Q8" s="87">
        <f>IF(OR(Marksheet!Q8="_",Marksheet!Q8=".",Marksheet!Q8=""),0,1)</f>
        <v>0</v>
      </c>
      <c r="R8" s="87">
        <f>IF(OR(Marksheet!R8="_",Marksheet!R8=".",Marksheet!R8=""),0,1)</f>
        <v>0</v>
      </c>
      <c r="S8" s="87">
        <f>IF(OR(Marksheet!S8="_",Marksheet!S8=".",Marksheet!S8=""),0,1)</f>
        <v>0</v>
      </c>
      <c r="T8" s="87">
        <f>IF(OR(Marksheet!T8="_",Marksheet!T8=".",Marksheet!T8=""),0,1)</f>
        <v>0</v>
      </c>
      <c r="U8" s="87">
        <f>IF(OR(Marksheet!U8="_",Marksheet!U8=".",Marksheet!U8=""),0,1)</f>
        <v>0</v>
      </c>
      <c r="V8" s="87">
        <f>IF(OR(Marksheet!V8="_",Marksheet!V8=".",Marksheet!V8=""),0,1)</f>
        <v>0</v>
      </c>
      <c r="W8" s="87">
        <f>IF(OR(Marksheet!W8="_",Marksheet!W8=".",Marksheet!W8=""),0,1)</f>
        <v>0</v>
      </c>
      <c r="X8" s="87">
        <f>IF(OR(Marksheet!X8="_",Marksheet!X8=".",Marksheet!X8=""),0,1)</f>
        <v>0</v>
      </c>
      <c r="Y8" s="87">
        <f>IF(OR(Marksheet!Y8="_",Marksheet!Y8=".",Marksheet!Y8=""),0,1)</f>
        <v>0</v>
      </c>
      <c r="Z8" s="87">
        <f>IF(OR(Marksheet!Z8="_",Marksheet!Z8=".",Marksheet!Z8=""),0,1)</f>
        <v>0</v>
      </c>
      <c r="AA8" s="87">
        <f>IF(OR(Marksheet!AA8="_",Marksheet!AA8=".",Marksheet!AA8=""),0,1)</f>
        <v>0</v>
      </c>
      <c r="AB8" s="87">
        <f>IF(OR(Marksheet!AB8="_",Marksheet!AB8=".",Marksheet!AB8=""),0,1)</f>
        <v>0</v>
      </c>
      <c r="AC8" s="87">
        <f>IF(OR(Marksheet!AC8="_",Marksheet!AC8=".",Marksheet!AC8=""),0,1)</f>
        <v>0</v>
      </c>
      <c r="AD8" s="87">
        <f>IF(OR(Marksheet!AD8="_",Marksheet!AD8=".",Marksheet!AD8=""),0,1)</f>
        <v>0</v>
      </c>
      <c r="AE8" s="87">
        <f>IF(OR(Marksheet!AE8="_",Marksheet!AE8=".",Marksheet!AE8=""),0,1)</f>
        <v>0</v>
      </c>
      <c r="AF8" s="87">
        <f>IF(OR(Marksheet!AF8="_",Marksheet!AF8=".",Marksheet!AF8=""),0,1)</f>
        <v>0</v>
      </c>
      <c r="AG8" s="87">
        <f>IF(OR(Marksheet!AG8="_",Marksheet!AG8=".",Marksheet!AG8=""),0,1)</f>
        <v>0</v>
      </c>
      <c r="AH8" s="87">
        <f>IF(OR(Marksheet!AH8="_",Marksheet!AH8=".",Marksheet!AH8=""),0,1)</f>
        <v>0</v>
      </c>
      <c r="AI8" s="87">
        <f>IF(OR(Marksheet!AI8="_",Marksheet!AI8=".",Marksheet!AI8=""),0,1)</f>
        <v>0</v>
      </c>
      <c r="AJ8" s="87">
        <f>IF(OR(Marksheet!AJ8="_",Marksheet!AJ8=".",Marksheet!AJ8=""),0,1)</f>
        <v>0</v>
      </c>
      <c r="AK8" s="87">
        <f>IF(OR(Marksheet!AK8="_",Marksheet!AK8=".",Marksheet!AK8=""),0,1)</f>
        <v>0</v>
      </c>
      <c r="AL8" s="87">
        <f>IF(OR(Marksheet!AL8="_",Marksheet!AL8=".",Marksheet!AL8=""),0,1)</f>
        <v>0</v>
      </c>
      <c r="AM8" s="87">
        <f>IF(OR(Marksheet!AM8="_",Marksheet!AM8=".",Marksheet!AM8=""),0,1)</f>
        <v>0</v>
      </c>
      <c r="AN8" s="87">
        <f>IF(OR(Marksheet!AN8="_",Marksheet!AN8=".",Marksheet!AN8=""),0,1)</f>
        <v>0</v>
      </c>
      <c r="AO8" s="87">
        <f>IF(OR(Marksheet!AO8="_",Marksheet!AO8=".",Marksheet!AO8=""),0,1)</f>
        <v>0</v>
      </c>
      <c r="AP8" s="87">
        <f>IF(OR(Marksheet!AP8="_",Marksheet!AP8=".",Marksheet!AP8=""),0,1)</f>
        <v>0</v>
      </c>
      <c r="AQ8" s="87">
        <f>IF(OR(Marksheet!AQ8="_",Marksheet!AQ8=".",Marksheet!AQ8=""),0,1)</f>
        <v>0</v>
      </c>
      <c r="AR8" s="87">
        <f>IF(OR(Marksheet!AR8="_",Marksheet!AR8=".",Marksheet!AR8=""),0,1)</f>
        <v>0</v>
      </c>
      <c r="AS8" s="87">
        <f>IF(OR(Marksheet!AS8="_",Marksheet!AS8=".",Marksheet!AS8=""),0,1)</f>
        <v>0</v>
      </c>
      <c r="AT8" s="87">
        <f>IF(OR(Marksheet!AT8="_",Marksheet!AT8=".",Marksheet!AT8=""),0,1)</f>
        <v>0</v>
      </c>
      <c r="AU8" s="87">
        <f>IF(OR(Marksheet!AU8="_",Marksheet!AU8=".",Marksheet!AU8=""),0,1)</f>
        <v>0</v>
      </c>
      <c r="AV8" s="87">
        <f>IF(OR(Marksheet!AV8="_",Marksheet!AV8=".",Marksheet!AV8=""),0,1)</f>
        <v>0</v>
      </c>
      <c r="AW8" s="87">
        <f>IF(OR(Marksheet!AW8="_",Marksheet!AW8=".",Marksheet!AW8=""),0,1)</f>
        <v>0</v>
      </c>
      <c r="AX8" s="87">
        <f>IF(OR(Marksheet!AX8="_",Marksheet!AX8=".",Marksheet!AX8=""),0,1)</f>
        <v>0</v>
      </c>
      <c r="AY8" s="87">
        <f>IF(OR(Marksheet!AY8="_",Marksheet!AY8=".",Marksheet!AY8=""),0,1)</f>
        <v>0</v>
      </c>
      <c r="AZ8" s="87">
        <f>IF(OR(Marksheet!AZ8="_",Marksheet!AZ8=".",Marksheet!AZ8=""),0,1)</f>
        <v>0</v>
      </c>
      <c r="BA8" s="87">
        <f>IF(OR(Marksheet!BA8="_",Marksheet!BA8=".",Marksheet!BA8=""),0,1)</f>
        <v>0</v>
      </c>
      <c r="BB8" s="87">
        <f>IF(OR(Marksheet!BB8="_",Marksheet!BB8=".",Marksheet!BB8=""),0,1)</f>
        <v>0</v>
      </c>
      <c r="BC8" s="87">
        <f>IF(OR(Marksheet!BC8="_",Marksheet!BC8=".",Marksheet!BC8=""),0,1)</f>
        <v>0</v>
      </c>
      <c r="BD8" s="87">
        <f>IF(OR(Marksheet!BD8="_",Marksheet!BD8=".",Marksheet!BD8=""),0,1)</f>
        <v>0</v>
      </c>
      <c r="BE8" s="87">
        <f>IF(OR(Marksheet!BE8="_",Marksheet!BE8=".",Marksheet!BE8=""),0,1)</f>
        <v>0</v>
      </c>
      <c r="BF8" s="87">
        <f>IF(OR(Marksheet!BF8="_",Marksheet!BF8=".",Marksheet!BF8=""),0,1)</f>
        <v>0</v>
      </c>
      <c r="BG8" s="87">
        <f>IF(OR(Marksheet!BG8="_",Marksheet!BG8=".",Marksheet!BG8=""),0,1)</f>
        <v>0</v>
      </c>
      <c r="BH8" s="87">
        <f>IF(OR(Marksheet!BH8="_",Marksheet!BH8=".",Marksheet!BH8=""),0,1)</f>
        <v>0</v>
      </c>
      <c r="BI8" s="87">
        <f>IF(OR(Marksheet!BI8="_",Marksheet!BI8=".",Marksheet!BI8=""),0,1)</f>
        <v>0</v>
      </c>
      <c r="BJ8" s="87">
        <f>IF(OR(Marksheet!BJ8="_",Marksheet!BJ8=".",Marksheet!BJ8=""),0,1)</f>
        <v>0</v>
      </c>
      <c r="BK8" s="87">
        <f>IF(OR(Marksheet!BK8="_",Marksheet!BK8=".",Marksheet!BK8=""),0,1)</f>
        <v>0</v>
      </c>
      <c r="BL8" s="87">
        <f>IF(OR(Marksheet!BL8="_",Marksheet!BL8=".",Marksheet!BL8=""),0,1)</f>
        <v>0</v>
      </c>
      <c r="BM8" s="87">
        <f>IF(OR(Marksheet!BM8="_",Marksheet!BM8=".",Marksheet!BM8=""),0,1)</f>
        <v>0</v>
      </c>
      <c r="BN8" s="87">
        <f>IF(OR(Marksheet!BN8="_",Marksheet!BN8=".",Marksheet!BN8=""),0,1)</f>
        <v>0</v>
      </c>
      <c r="BO8" s="87">
        <f>IF(OR(Marksheet!BO8="_",Marksheet!BO8=".",Marksheet!BO8=""),0,1)</f>
        <v>0</v>
      </c>
      <c r="BP8" s="87">
        <f>IF(OR(Marksheet!BP8="_",Marksheet!BP8=".",Marksheet!BP8=""),0,1)</f>
        <v>0</v>
      </c>
      <c r="BQ8" s="87">
        <f>IF(OR(Marksheet!BQ8="_",Marksheet!BQ8=".",Marksheet!BQ8=""),0,1)</f>
        <v>0</v>
      </c>
      <c r="BR8" s="87">
        <f>IF(OR(Marksheet!BR8="_",Marksheet!BR8=".",Marksheet!BR8=""),0,1)</f>
        <v>0</v>
      </c>
      <c r="BS8" s="87">
        <f>IF(OR(Marksheet!BS8="_",Marksheet!BS8=".",Marksheet!BS8=""),0,1)</f>
        <v>0</v>
      </c>
      <c r="BT8" s="87">
        <f>IF(OR(Marksheet!BT8="_",Marksheet!BT8=".",Marksheet!BT8=""),0,1)</f>
        <v>0</v>
      </c>
      <c r="BU8" s="87">
        <f>IF(OR(Marksheet!BU8="_",Marksheet!BU8=".",Marksheet!BU8=""),0,1)</f>
        <v>0</v>
      </c>
      <c r="BV8" s="87">
        <f>IF(OR(Marksheet!BV8="_",Marksheet!BV8=".",Marksheet!BV8=""),0,1)</f>
        <v>0</v>
      </c>
    </row>
    <row r="9" spans="8:74" ht="13.5">
      <c r="H9">
        <v>6</v>
      </c>
      <c r="I9" s="87">
        <f>IF(OR(Marksheet!I9="_",Marksheet!I9=".",Marksheet!I9=""),0,1)</f>
        <v>0</v>
      </c>
      <c r="J9" s="87">
        <f>IF(OR(Marksheet!J9="_",Marksheet!J9=".",Marksheet!J9=""),0,1)</f>
        <v>0</v>
      </c>
      <c r="K9" s="87">
        <f>IF(OR(Marksheet!K9="_",Marksheet!K9=".",Marksheet!K9=""),0,1)</f>
        <v>0</v>
      </c>
      <c r="L9" s="87">
        <f>IF(OR(Marksheet!L9="_",Marksheet!L9=".",Marksheet!L9=""),0,1)</f>
        <v>0</v>
      </c>
      <c r="M9" s="87">
        <f>IF(OR(Marksheet!M9="_",Marksheet!M9=".",Marksheet!M9=""),0,1)</f>
        <v>0</v>
      </c>
      <c r="N9" s="87">
        <f>IF(OR(Marksheet!N9="_",Marksheet!N9=".",Marksheet!N9=""),0,1)</f>
        <v>0</v>
      </c>
      <c r="O9" s="87">
        <f>IF(OR(Marksheet!O9="_",Marksheet!O9=".",Marksheet!O9=""),0,1)</f>
        <v>0</v>
      </c>
      <c r="P9" s="87">
        <f>IF(OR(Marksheet!P9="_",Marksheet!P9=".",Marksheet!P9=""),0,1)</f>
        <v>0</v>
      </c>
      <c r="Q9" s="87">
        <f>IF(OR(Marksheet!Q9="_",Marksheet!Q9=".",Marksheet!Q9=""),0,1)</f>
        <v>0</v>
      </c>
      <c r="R9" s="87">
        <f>IF(OR(Marksheet!R9="_",Marksheet!R9=".",Marksheet!R9=""),0,1)</f>
        <v>0</v>
      </c>
      <c r="S9" s="87">
        <f>IF(OR(Marksheet!S9="_",Marksheet!S9=".",Marksheet!S9=""),0,1)</f>
        <v>0</v>
      </c>
      <c r="T9" s="87">
        <f>IF(OR(Marksheet!T9="_",Marksheet!T9=".",Marksheet!T9=""),0,1)</f>
        <v>0</v>
      </c>
      <c r="U9" s="87">
        <f>IF(OR(Marksheet!U9="_",Marksheet!U9=".",Marksheet!U9=""),0,1)</f>
        <v>0</v>
      </c>
      <c r="V9" s="87">
        <f>IF(OR(Marksheet!V9="_",Marksheet!V9=".",Marksheet!V9=""),0,1)</f>
        <v>0</v>
      </c>
      <c r="W9" s="87">
        <f>IF(OR(Marksheet!W9="_",Marksheet!W9=".",Marksheet!W9=""),0,1)</f>
        <v>0</v>
      </c>
      <c r="X9" s="87">
        <f>IF(OR(Marksheet!X9="_",Marksheet!X9=".",Marksheet!X9=""),0,1)</f>
        <v>0</v>
      </c>
      <c r="Y9" s="87">
        <f>IF(OR(Marksheet!Y9="_",Marksheet!Y9=".",Marksheet!Y9=""),0,1)</f>
        <v>0</v>
      </c>
      <c r="Z9" s="87">
        <f>IF(OR(Marksheet!Z9="_",Marksheet!Z9=".",Marksheet!Z9=""),0,1)</f>
        <v>0</v>
      </c>
      <c r="AA9" s="87">
        <f>IF(OR(Marksheet!AA9="_",Marksheet!AA9=".",Marksheet!AA9=""),0,1)</f>
        <v>0</v>
      </c>
      <c r="AB9" s="87">
        <f>IF(OR(Marksheet!AB9="_",Marksheet!AB9=".",Marksheet!AB9=""),0,1)</f>
        <v>0</v>
      </c>
      <c r="AC9" s="87">
        <f>IF(OR(Marksheet!AC9="_",Marksheet!AC9=".",Marksheet!AC9=""),0,1)</f>
        <v>0</v>
      </c>
      <c r="AD9" s="87">
        <f>IF(OR(Marksheet!AD9="_",Marksheet!AD9=".",Marksheet!AD9=""),0,1)</f>
        <v>0</v>
      </c>
      <c r="AE9" s="87">
        <f>IF(OR(Marksheet!AE9="_",Marksheet!AE9=".",Marksheet!AE9=""),0,1)</f>
        <v>0</v>
      </c>
      <c r="AF9" s="87">
        <f>IF(OR(Marksheet!AF9="_",Marksheet!AF9=".",Marksheet!AF9=""),0,1)</f>
        <v>0</v>
      </c>
      <c r="AG9" s="87">
        <f>IF(OR(Marksheet!AG9="_",Marksheet!AG9=".",Marksheet!AG9=""),0,1)</f>
        <v>0</v>
      </c>
      <c r="AH9" s="87">
        <f>IF(OR(Marksheet!AH9="_",Marksheet!AH9=".",Marksheet!AH9=""),0,1)</f>
        <v>0</v>
      </c>
      <c r="AI9" s="87">
        <f>IF(OR(Marksheet!AI9="_",Marksheet!AI9=".",Marksheet!AI9=""),0,1)</f>
        <v>0</v>
      </c>
      <c r="AJ9" s="87">
        <f>IF(OR(Marksheet!AJ9="_",Marksheet!AJ9=".",Marksheet!AJ9=""),0,1)</f>
        <v>0</v>
      </c>
      <c r="AK9" s="87">
        <f>IF(OR(Marksheet!AK9="_",Marksheet!AK9=".",Marksheet!AK9=""),0,1)</f>
        <v>0</v>
      </c>
      <c r="AL9" s="87">
        <f>IF(OR(Marksheet!AL9="_",Marksheet!AL9=".",Marksheet!AL9=""),0,1)</f>
        <v>0</v>
      </c>
      <c r="AM9" s="87">
        <f>IF(OR(Marksheet!AM9="_",Marksheet!AM9=".",Marksheet!AM9=""),0,1)</f>
        <v>0</v>
      </c>
      <c r="AN9" s="87">
        <f>IF(OR(Marksheet!AN9="_",Marksheet!AN9=".",Marksheet!AN9=""),0,1)</f>
        <v>0</v>
      </c>
      <c r="AO9" s="87">
        <f>IF(OR(Marksheet!AO9="_",Marksheet!AO9=".",Marksheet!AO9=""),0,1)</f>
        <v>0</v>
      </c>
      <c r="AP9" s="87">
        <f>IF(OR(Marksheet!AP9="_",Marksheet!AP9=".",Marksheet!AP9=""),0,1)</f>
        <v>0</v>
      </c>
      <c r="AQ9" s="87">
        <f>IF(OR(Marksheet!AQ9="_",Marksheet!AQ9=".",Marksheet!AQ9=""),0,1)</f>
        <v>0</v>
      </c>
      <c r="AR9" s="87">
        <f>IF(OR(Marksheet!AR9="_",Marksheet!AR9=".",Marksheet!AR9=""),0,1)</f>
        <v>0</v>
      </c>
      <c r="AS9" s="87">
        <f>IF(OR(Marksheet!AS9="_",Marksheet!AS9=".",Marksheet!AS9=""),0,1)</f>
        <v>0</v>
      </c>
      <c r="AT9" s="87">
        <f>IF(OR(Marksheet!AT9="_",Marksheet!AT9=".",Marksheet!AT9=""),0,1)</f>
        <v>0</v>
      </c>
      <c r="AU9" s="87">
        <f>IF(OR(Marksheet!AU9="_",Marksheet!AU9=".",Marksheet!AU9=""),0,1)</f>
        <v>0</v>
      </c>
      <c r="AV9" s="87">
        <f>IF(OR(Marksheet!AV9="_",Marksheet!AV9=".",Marksheet!AV9=""),0,1)</f>
        <v>0</v>
      </c>
      <c r="AW9" s="87">
        <f>IF(OR(Marksheet!AW9="_",Marksheet!AW9=".",Marksheet!AW9=""),0,1)</f>
        <v>0</v>
      </c>
      <c r="AX9" s="87">
        <f>IF(OR(Marksheet!AX9="_",Marksheet!AX9=".",Marksheet!AX9=""),0,1)</f>
        <v>0</v>
      </c>
      <c r="AY9" s="87">
        <f>IF(OR(Marksheet!AY9="_",Marksheet!AY9=".",Marksheet!AY9=""),0,1)</f>
        <v>0</v>
      </c>
      <c r="AZ9" s="87">
        <f>IF(OR(Marksheet!AZ9="_",Marksheet!AZ9=".",Marksheet!AZ9=""),0,1)</f>
        <v>0</v>
      </c>
      <c r="BA9" s="87">
        <f>IF(OR(Marksheet!BA9="_",Marksheet!BA9=".",Marksheet!BA9=""),0,1)</f>
        <v>0</v>
      </c>
      <c r="BB9" s="87">
        <f>IF(OR(Marksheet!BB9="_",Marksheet!BB9=".",Marksheet!BB9=""),0,1)</f>
        <v>0</v>
      </c>
      <c r="BC9" s="87">
        <f>IF(OR(Marksheet!BC9="_",Marksheet!BC9=".",Marksheet!BC9=""),0,1)</f>
        <v>0</v>
      </c>
      <c r="BD9" s="87">
        <f>IF(OR(Marksheet!BD9="_",Marksheet!BD9=".",Marksheet!BD9=""),0,1)</f>
        <v>0</v>
      </c>
      <c r="BE9" s="87">
        <f>IF(OR(Marksheet!BE9="_",Marksheet!BE9=".",Marksheet!BE9=""),0,1)</f>
        <v>0</v>
      </c>
      <c r="BF9" s="87">
        <f>IF(OR(Marksheet!BF9="_",Marksheet!BF9=".",Marksheet!BF9=""),0,1)</f>
        <v>0</v>
      </c>
      <c r="BG9" s="87">
        <f>IF(OR(Marksheet!BG9="_",Marksheet!BG9=".",Marksheet!BG9=""),0,1)</f>
        <v>0</v>
      </c>
      <c r="BH9" s="87">
        <f>IF(OR(Marksheet!BH9="_",Marksheet!BH9=".",Marksheet!BH9=""),0,1)</f>
        <v>0</v>
      </c>
      <c r="BI9" s="87">
        <f>IF(OR(Marksheet!BI9="_",Marksheet!BI9=".",Marksheet!BI9=""),0,1)</f>
        <v>0</v>
      </c>
      <c r="BJ9" s="87">
        <f>IF(OR(Marksheet!BJ9="_",Marksheet!BJ9=".",Marksheet!BJ9=""),0,1)</f>
        <v>0</v>
      </c>
      <c r="BK9" s="87">
        <f>IF(OR(Marksheet!BK9="_",Marksheet!BK9=".",Marksheet!BK9=""),0,1)</f>
        <v>0</v>
      </c>
      <c r="BL9" s="87">
        <f>IF(OR(Marksheet!BL9="_",Marksheet!BL9=".",Marksheet!BL9=""),0,1)</f>
        <v>0</v>
      </c>
      <c r="BM9" s="87">
        <f>IF(OR(Marksheet!BM9="_",Marksheet!BM9=".",Marksheet!BM9=""),0,1)</f>
        <v>0</v>
      </c>
      <c r="BN9" s="87">
        <f>IF(OR(Marksheet!BN9="_",Marksheet!BN9=".",Marksheet!BN9=""),0,1)</f>
        <v>0</v>
      </c>
      <c r="BO9" s="87">
        <f>IF(OR(Marksheet!BO9="_",Marksheet!BO9=".",Marksheet!BO9=""),0,1)</f>
        <v>0</v>
      </c>
      <c r="BP9" s="87">
        <f>IF(OR(Marksheet!BP9="_",Marksheet!BP9=".",Marksheet!BP9=""),0,1)</f>
        <v>0</v>
      </c>
      <c r="BQ9" s="87">
        <f>IF(OR(Marksheet!BQ9="_",Marksheet!BQ9=".",Marksheet!BQ9=""),0,1)</f>
        <v>0</v>
      </c>
      <c r="BR9" s="87">
        <f>IF(OR(Marksheet!BR9="_",Marksheet!BR9=".",Marksheet!BR9=""),0,1)</f>
        <v>0</v>
      </c>
      <c r="BS9" s="87">
        <f>IF(OR(Marksheet!BS9="_",Marksheet!BS9=".",Marksheet!BS9=""),0,1)</f>
        <v>0</v>
      </c>
      <c r="BT9" s="87">
        <f>IF(OR(Marksheet!BT9="_",Marksheet!BT9=".",Marksheet!BT9=""),0,1)</f>
        <v>0</v>
      </c>
      <c r="BU9" s="87">
        <f>IF(OR(Marksheet!BU9="_",Marksheet!BU9=".",Marksheet!BU9=""),0,1)</f>
        <v>0</v>
      </c>
      <c r="BV9" s="87">
        <f>IF(OR(Marksheet!BV9="_",Marksheet!BV9=".",Marksheet!BV9=""),0,1)</f>
        <v>0</v>
      </c>
    </row>
    <row r="10" spans="8:74" ht="13.5">
      <c r="H10">
        <v>7</v>
      </c>
      <c r="I10" s="87">
        <f>IF(OR(Marksheet!I10="_",Marksheet!I10=".",Marksheet!I10=""),0,1)</f>
        <v>0</v>
      </c>
      <c r="J10" s="87">
        <f>IF(OR(Marksheet!J10="_",Marksheet!J10=".",Marksheet!J10=""),0,1)</f>
        <v>0</v>
      </c>
      <c r="K10" s="87">
        <f>IF(OR(Marksheet!K10="_",Marksheet!K10=".",Marksheet!K10=""),0,1)</f>
        <v>0</v>
      </c>
      <c r="L10" s="87">
        <f>IF(OR(Marksheet!L10="_",Marksheet!L10=".",Marksheet!L10=""),0,1)</f>
        <v>0</v>
      </c>
      <c r="M10" s="87">
        <f>IF(OR(Marksheet!M10="_",Marksheet!M10=".",Marksheet!M10=""),0,1)</f>
        <v>0</v>
      </c>
      <c r="N10" s="87">
        <f>IF(OR(Marksheet!N10="_",Marksheet!N10=".",Marksheet!N10=""),0,1)</f>
        <v>0</v>
      </c>
      <c r="O10" s="87">
        <f>IF(OR(Marksheet!O10="_",Marksheet!O10=".",Marksheet!O10=""),0,1)</f>
        <v>0</v>
      </c>
      <c r="P10" s="87">
        <f>IF(OR(Marksheet!P10="_",Marksheet!P10=".",Marksheet!P10=""),0,1)</f>
        <v>0</v>
      </c>
      <c r="Q10" s="87">
        <f>IF(OR(Marksheet!Q10="_",Marksheet!Q10=".",Marksheet!Q10=""),0,1)</f>
        <v>0</v>
      </c>
      <c r="R10" s="87">
        <f>IF(OR(Marksheet!R10="_",Marksheet!R10=".",Marksheet!R10=""),0,1)</f>
        <v>0</v>
      </c>
      <c r="S10" s="87">
        <f>IF(OR(Marksheet!S10="_",Marksheet!S10=".",Marksheet!S10=""),0,1)</f>
        <v>0</v>
      </c>
      <c r="T10" s="87">
        <f>IF(OR(Marksheet!T10="_",Marksheet!T10=".",Marksheet!T10=""),0,1)</f>
        <v>0</v>
      </c>
      <c r="U10" s="87">
        <f>IF(OR(Marksheet!U10="_",Marksheet!U10=".",Marksheet!U10=""),0,1)</f>
        <v>0</v>
      </c>
      <c r="V10" s="87">
        <f>IF(OR(Marksheet!V10="_",Marksheet!V10=".",Marksheet!V10=""),0,1)</f>
        <v>0</v>
      </c>
      <c r="W10" s="87">
        <f>IF(OR(Marksheet!W10="_",Marksheet!W10=".",Marksheet!W10=""),0,1)</f>
        <v>0</v>
      </c>
      <c r="X10" s="87">
        <f>IF(OR(Marksheet!X10="_",Marksheet!X10=".",Marksheet!X10=""),0,1)</f>
        <v>0</v>
      </c>
      <c r="Y10" s="87">
        <f>IF(OR(Marksheet!Y10="_",Marksheet!Y10=".",Marksheet!Y10=""),0,1)</f>
        <v>0</v>
      </c>
      <c r="Z10" s="87">
        <f>IF(OR(Marksheet!Z10="_",Marksheet!Z10=".",Marksheet!Z10=""),0,1)</f>
        <v>0</v>
      </c>
      <c r="AA10" s="87">
        <f>IF(OR(Marksheet!AA10="_",Marksheet!AA10=".",Marksheet!AA10=""),0,1)</f>
        <v>0</v>
      </c>
      <c r="AB10" s="87">
        <f>IF(OR(Marksheet!AB10="_",Marksheet!AB10=".",Marksheet!AB10=""),0,1)</f>
        <v>0</v>
      </c>
      <c r="AC10" s="87">
        <f>IF(OR(Marksheet!AC10="_",Marksheet!AC10=".",Marksheet!AC10=""),0,1)</f>
        <v>0</v>
      </c>
      <c r="AD10" s="87">
        <f>IF(OR(Marksheet!AD10="_",Marksheet!AD10=".",Marksheet!AD10=""),0,1)</f>
        <v>0</v>
      </c>
      <c r="AE10" s="87">
        <f>IF(OR(Marksheet!AE10="_",Marksheet!AE10=".",Marksheet!AE10=""),0,1)</f>
        <v>0</v>
      </c>
      <c r="AF10" s="87">
        <f>IF(OR(Marksheet!AF10="_",Marksheet!AF10=".",Marksheet!AF10=""),0,1)</f>
        <v>0</v>
      </c>
      <c r="AG10" s="87">
        <f>IF(OR(Marksheet!AG10="_",Marksheet!AG10=".",Marksheet!AG10=""),0,1)</f>
        <v>0</v>
      </c>
      <c r="AH10" s="87">
        <f>IF(OR(Marksheet!AH10="_",Marksheet!AH10=".",Marksheet!AH10=""),0,1)</f>
        <v>0</v>
      </c>
      <c r="AI10" s="87">
        <f>IF(OR(Marksheet!AI10="_",Marksheet!AI10=".",Marksheet!AI10=""),0,1)</f>
        <v>0</v>
      </c>
      <c r="AJ10" s="87">
        <f>IF(OR(Marksheet!AJ10="_",Marksheet!AJ10=".",Marksheet!AJ10=""),0,1)</f>
        <v>0</v>
      </c>
      <c r="AK10" s="87">
        <f>IF(OR(Marksheet!AK10="_",Marksheet!AK10=".",Marksheet!AK10=""),0,1)</f>
        <v>0</v>
      </c>
      <c r="AL10" s="87">
        <f>IF(OR(Marksheet!AL10="_",Marksheet!AL10=".",Marksheet!AL10=""),0,1)</f>
        <v>0</v>
      </c>
      <c r="AM10" s="87">
        <f>IF(OR(Marksheet!AM10="_",Marksheet!AM10=".",Marksheet!AM10=""),0,1)</f>
        <v>0</v>
      </c>
      <c r="AN10" s="87">
        <f>IF(OR(Marksheet!AN10="_",Marksheet!AN10=".",Marksheet!AN10=""),0,1)</f>
        <v>0</v>
      </c>
      <c r="AO10" s="87">
        <f>IF(OR(Marksheet!AO10="_",Marksheet!AO10=".",Marksheet!AO10=""),0,1)</f>
        <v>0</v>
      </c>
      <c r="AP10" s="87">
        <f>IF(OR(Marksheet!AP10="_",Marksheet!AP10=".",Marksheet!AP10=""),0,1)</f>
        <v>0</v>
      </c>
      <c r="AQ10" s="87">
        <f>IF(OR(Marksheet!AQ10="_",Marksheet!AQ10=".",Marksheet!AQ10=""),0,1)</f>
        <v>0</v>
      </c>
      <c r="AR10" s="87">
        <f>IF(OR(Marksheet!AR10="_",Marksheet!AR10=".",Marksheet!AR10=""),0,1)</f>
        <v>0</v>
      </c>
      <c r="AS10" s="87">
        <f>IF(OR(Marksheet!AS10="_",Marksheet!AS10=".",Marksheet!AS10=""),0,1)</f>
        <v>0</v>
      </c>
      <c r="AT10" s="87">
        <f>IF(OR(Marksheet!AT10="_",Marksheet!AT10=".",Marksheet!AT10=""),0,1)</f>
        <v>0</v>
      </c>
      <c r="AU10" s="87">
        <f>IF(OR(Marksheet!AU10="_",Marksheet!AU10=".",Marksheet!AU10=""),0,1)</f>
        <v>0</v>
      </c>
      <c r="AV10" s="87">
        <f>IF(OR(Marksheet!AV10="_",Marksheet!AV10=".",Marksheet!AV10=""),0,1)</f>
        <v>0</v>
      </c>
      <c r="AW10" s="87">
        <f>IF(OR(Marksheet!AW10="_",Marksheet!AW10=".",Marksheet!AW10=""),0,1)</f>
        <v>0</v>
      </c>
      <c r="AX10" s="87">
        <f>IF(OR(Marksheet!AX10="_",Marksheet!AX10=".",Marksheet!AX10=""),0,1)</f>
        <v>0</v>
      </c>
      <c r="AY10" s="87">
        <f>IF(OR(Marksheet!AY10="_",Marksheet!AY10=".",Marksheet!AY10=""),0,1)</f>
        <v>0</v>
      </c>
      <c r="AZ10" s="87">
        <f>IF(OR(Marksheet!AZ10="_",Marksheet!AZ10=".",Marksheet!AZ10=""),0,1)</f>
        <v>0</v>
      </c>
      <c r="BA10" s="87">
        <f>IF(OR(Marksheet!BA10="_",Marksheet!BA10=".",Marksheet!BA10=""),0,1)</f>
        <v>0</v>
      </c>
      <c r="BB10" s="87">
        <f>IF(OR(Marksheet!BB10="_",Marksheet!BB10=".",Marksheet!BB10=""),0,1)</f>
        <v>0</v>
      </c>
      <c r="BC10" s="87">
        <f>IF(OR(Marksheet!BC10="_",Marksheet!BC10=".",Marksheet!BC10=""),0,1)</f>
        <v>0</v>
      </c>
      <c r="BD10" s="87">
        <f>IF(OR(Marksheet!BD10="_",Marksheet!BD10=".",Marksheet!BD10=""),0,1)</f>
        <v>0</v>
      </c>
      <c r="BE10" s="87">
        <f>IF(OR(Marksheet!BE10="_",Marksheet!BE10=".",Marksheet!BE10=""),0,1)</f>
        <v>0</v>
      </c>
      <c r="BF10" s="87">
        <f>IF(OR(Marksheet!BF10="_",Marksheet!BF10=".",Marksheet!BF10=""),0,1)</f>
        <v>0</v>
      </c>
      <c r="BG10" s="87">
        <f>IF(OR(Marksheet!BG10="_",Marksheet!BG10=".",Marksheet!BG10=""),0,1)</f>
        <v>0</v>
      </c>
      <c r="BH10" s="87">
        <f>IF(OR(Marksheet!BH10="_",Marksheet!BH10=".",Marksheet!BH10=""),0,1)</f>
        <v>0</v>
      </c>
      <c r="BI10" s="87">
        <f>IF(OR(Marksheet!BI10="_",Marksheet!BI10=".",Marksheet!BI10=""),0,1)</f>
        <v>0</v>
      </c>
      <c r="BJ10" s="87">
        <f>IF(OR(Marksheet!BJ10="_",Marksheet!BJ10=".",Marksheet!BJ10=""),0,1)</f>
        <v>0</v>
      </c>
      <c r="BK10" s="87">
        <f>IF(OR(Marksheet!BK10="_",Marksheet!BK10=".",Marksheet!BK10=""),0,1)</f>
        <v>0</v>
      </c>
      <c r="BL10" s="87">
        <f>IF(OR(Marksheet!BL10="_",Marksheet!BL10=".",Marksheet!BL10=""),0,1)</f>
        <v>0</v>
      </c>
      <c r="BM10" s="87">
        <f>IF(OR(Marksheet!BM10="_",Marksheet!BM10=".",Marksheet!BM10=""),0,1)</f>
        <v>0</v>
      </c>
      <c r="BN10" s="87">
        <f>IF(OR(Marksheet!BN10="_",Marksheet!BN10=".",Marksheet!BN10=""),0,1)</f>
        <v>0</v>
      </c>
      <c r="BO10" s="87">
        <f>IF(OR(Marksheet!BO10="_",Marksheet!BO10=".",Marksheet!BO10=""),0,1)</f>
        <v>0</v>
      </c>
      <c r="BP10" s="87">
        <f>IF(OR(Marksheet!BP10="_",Marksheet!BP10=".",Marksheet!BP10=""),0,1)</f>
        <v>0</v>
      </c>
      <c r="BQ10" s="87">
        <f>IF(OR(Marksheet!BQ10="_",Marksheet!BQ10=".",Marksheet!BQ10=""),0,1)</f>
        <v>0</v>
      </c>
      <c r="BR10" s="87">
        <f>IF(OR(Marksheet!BR10="_",Marksheet!BR10=".",Marksheet!BR10=""),0,1)</f>
        <v>0</v>
      </c>
      <c r="BS10" s="87">
        <f>IF(OR(Marksheet!BS10="_",Marksheet!BS10=".",Marksheet!BS10=""),0,1)</f>
        <v>0</v>
      </c>
      <c r="BT10" s="87">
        <f>IF(OR(Marksheet!BT10="_",Marksheet!BT10=".",Marksheet!BT10=""),0,1)</f>
        <v>0</v>
      </c>
      <c r="BU10" s="87">
        <f>IF(OR(Marksheet!BU10="_",Marksheet!BU10=".",Marksheet!BU10=""),0,1)</f>
        <v>0</v>
      </c>
      <c r="BV10" s="87">
        <f>IF(OR(Marksheet!BV10="_",Marksheet!BV10=".",Marksheet!BV10=""),0,1)</f>
        <v>0</v>
      </c>
    </row>
    <row r="11" spans="8:74" ht="13.5">
      <c r="H11">
        <v>8</v>
      </c>
      <c r="I11" s="87">
        <f>IF(OR(Marksheet!I11="_",Marksheet!I11=".",Marksheet!I11=""),0,1)</f>
        <v>0</v>
      </c>
      <c r="J11" s="87">
        <f>IF(OR(Marksheet!J11="_",Marksheet!J11=".",Marksheet!J11=""),0,1)</f>
        <v>0</v>
      </c>
      <c r="K11" s="87">
        <f>IF(OR(Marksheet!K11="_",Marksheet!K11=".",Marksheet!K11=""),0,1)</f>
        <v>0</v>
      </c>
      <c r="L11" s="87">
        <f>IF(OR(Marksheet!L11="_",Marksheet!L11=".",Marksheet!L11=""),0,1)</f>
        <v>0</v>
      </c>
      <c r="M11" s="87">
        <f>IF(OR(Marksheet!M11="_",Marksheet!M11=".",Marksheet!M11=""),0,1)</f>
        <v>0</v>
      </c>
      <c r="N11" s="87">
        <f>IF(OR(Marksheet!N11="_",Marksheet!N11=".",Marksheet!N11=""),0,1)</f>
        <v>0</v>
      </c>
      <c r="O11" s="87">
        <f>IF(OR(Marksheet!O11="_",Marksheet!O11=".",Marksheet!O11=""),0,1)</f>
        <v>0</v>
      </c>
      <c r="P11" s="87">
        <f>IF(OR(Marksheet!P11="_",Marksheet!P11=".",Marksheet!P11=""),0,1)</f>
        <v>0</v>
      </c>
      <c r="Q11" s="87">
        <f>IF(OR(Marksheet!Q11="_",Marksheet!Q11=".",Marksheet!Q11=""),0,1)</f>
        <v>0</v>
      </c>
      <c r="R11" s="87">
        <f>IF(OR(Marksheet!R11="_",Marksheet!R11=".",Marksheet!R11=""),0,1)</f>
        <v>0</v>
      </c>
      <c r="S11" s="87">
        <f>IF(OR(Marksheet!S11="_",Marksheet!S11=".",Marksheet!S11=""),0,1)</f>
        <v>0</v>
      </c>
      <c r="T11" s="87">
        <f>IF(OR(Marksheet!T11="_",Marksheet!T11=".",Marksheet!T11=""),0,1)</f>
        <v>0</v>
      </c>
      <c r="U11" s="87">
        <f>IF(OR(Marksheet!U11="_",Marksheet!U11=".",Marksheet!U11=""),0,1)</f>
        <v>0</v>
      </c>
      <c r="V11" s="87">
        <f>IF(OR(Marksheet!V11="_",Marksheet!V11=".",Marksheet!V11=""),0,1)</f>
        <v>0</v>
      </c>
      <c r="W11" s="87">
        <f>IF(OR(Marksheet!W11="_",Marksheet!W11=".",Marksheet!W11=""),0,1)</f>
        <v>0</v>
      </c>
      <c r="X11" s="87">
        <f>IF(OR(Marksheet!X11="_",Marksheet!X11=".",Marksheet!X11=""),0,1)</f>
        <v>0</v>
      </c>
      <c r="Y11" s="87">
        <f>IF(OR(Marksheet!Y11="_",Marksheet!Y11=".",Marksheet!Y11=""),0,1)</f>
        <v>0</v>
      </c>
      <c r="Z11" s="87">
        <f>IF(OR(Marksheet!Z11="_",Marksheet!Z11=".",Marksheet!Z11=""),0,1)</f>
        <v>0</v>
      </c>
      <c r="AA11" s="87">
        <f>IF(OR(Marksheet!AA11="_",Marksheet!AA11=".",Marksheet!AA11=""),0,1)</f>
        <v>0</v>
      </c>
      <c r="AB11" s="87">
        <f>IF(OR(Marksheet!AB11="_",Marksheet!AB11=".",Marksheet!AB11=""),0,1)</f>
        <v>0</v>
      </c>
      <c r="AC11" s="87">
        <f>IF(OR(Marksheet!AC11="_",Marksheet!AC11=".",Marksheet!AC11=""),0,1)</f>
        <v>0</v>
      </c>
      <c r="AD11" s="87">
        <f>IF(OR(Marksheet!AD11="_",Marksheet!AD11=".",Marksheet!AD11=""),0,1)</f>
        <v>0</v>
      </c>
      <c r="AE11" s="87">
        <f>IF(OR(Marksheet!AE11="_",Marksheet!AE11=".",Marksheet!AE11=""),0,1)</f>
        <v>0</v>
      </c>
      <c r="AF11" s="87">
        <f>IF(OR(Marksheet!AF11="_",Marksheet!AF11=".",Marksheet!AF11=""),0,1)</f>
        <v>0</v>
      </c>
      <c r="AG11" s="87">
        <f>IF(OR(Marksheet!AG11="_",Marksheet!AG11=".",Marksheet!AG11=""),0,1)</f>
        <v>0</v>
      </c>
      <c r="AH11" s="87">
        <f>IF(OR(Marksheet!AH11="_",Marksheet!AH11=".",Marksheet!AH11=""),0,1)</f>
        <v>0</v>
      </c>
      <c r="AI11" s="87">
        <f>IF(OR(Marksheet!AI11="_",Marksheet!AI11=".",Marksheet!AI11=""),0,1)</f>
        <v>0</v>
      </c>
      <c r="AJ11" s="87">
        <f>IF(OR(Marksheet!AJ11="_",Marksheet!AJ11=".",Marksheet!AJ11=""),0,1)</f>
        <v>0</v>
      </c>
      <c r="AK11" s="87">
        <f>IF(OR(Marksheet!AK11="_",Marksheet!AK11=".",Marksheet!AK11=""),0,1)</f>
        <v>0</v>
      </c>
      <c r="AL11" s="87">
        <f>IF(OR(Marksheet!AL11="_",Marksheet!AL11=".",Marksheet!AL11=""),0,1)</f>
        <v>0</v>
      </c>
      <c r="AM11" s="87">
        <f>IF(OR(Marksheet!AM11="_",Marksheet!AM11=".",Marksheet!AM11=""),0,1)</f>
        <v>0</v>
      </c>
      <c r="AN11" s="87">
        <f>IF(OR(Marksheet!AN11="_",Marksheet!AN11=".",Marksheet!AN11=""),0,1)</f>
        <v>0</v>
      </c>
      <c r="AO11" s="87">
        <f>IF(OR(Marksheet!AO11="_",Marksheet!AO11=".",Marksheet!AO11=""),0,1)</f>
        <v>0</v>
      </c>
      <c r="AP11" s="87">
        <f>IF(OR(Marksheet!AP11="_",Marksheet!AP11=".",Marksheet!AP11=""),0,1)</f>
        <v>0</v>
      </c>
      <c r="AQ11" s="87">
        <f>IF(OR(Marksheet!AQ11="_",Marksheet!AQ11=".",Marksheet!AQ11=""),0,1)</f>
        <v>0</v>
      </c>
      <c r="AR11" s="87">
        <f>IF(OR(Marksheet!AR11="_",Marksheet!AR11=".",Marksheet!AR11=""),0,1)</f>
        <v>0</v>
      </c>
      <c r="AS11" s="87">
        <f>IF(OR(Marksheet!AS11="_",Marksheet!AS11=".",Marksheet!AS11=""),0,1)</f>
        <v>0</v>
      </c>
      <c r="AT11" s="87">
        <f>IF(OR(Marksheet!AT11="_",Marksheet!AT11=".",Marksheet!AT11=""),0,1)</f>
        <v>0</v>
      </c>
      <c r="AU11" s="87">
        <f>IF(OR(Marksheet!AU11="_",Marksheet!AU11=".",Marksheet!AU11=""),0,1)</f>
        <v>0</v>
      </c>
      <c r="AV11" s="87">
        <f>IF(OR(Marksheet!AV11="_",Marksheet!AV11=".",Marksheet!AV11=""),0,1)</f>
        <v>0</v>
      </c>
      <c r="AW11" s="87">
        <f>IF(OR(Marksheet!AW11="_",Marksheet!AW11=".",Marksheet!AW11=""),0,1)</f>
        <v>0</v>
      </c>
      <c r="AX11" s="87">
        <f>IF(OR(Marksheet!AX11="_",Marksheet!AX11=".",Marksheet!AX11=""),0,1)</f>
        <v>0</v>
      </c>
      <c r="AY11" s="87">
        <f>IF(OR(Marksheet!AY11="_",Marksheet!AY11=".",Marksheet!AY11=""),0,1)</f>
        <v>0</v>
      </c>
      <c r="AZ11" s="87">
        <f>IF(OR(Marksheet!AZ11="_",Marksheet!AZ11=".",Marksheet!AZ11=""),0,1)</f>
        <v>0</v>
      </c>
      <c r="BA11" s="87">
        <f>IF(OR(Marksheet!BA11="_",Marksheet!BA11=".",Marksheet!BA11=""),0,1)</f>
        <v>0</v>
      </c>
      <c r="BB11" s="87">
        <f>IF(OR(Marksheet!BB11="_",Marksheet!BB11=".",Marksheet!BB11=""),0,1)</f>
        <v>0</v>
      </c>
      <c r="BC11" s="87">
        <f>IF(OR(Marksheet!BC11="_",Marksheet!BC11=".",Marksheet!BC11=""),0,1)</f>
        <v>0</v>
      </c>
      <c r="BD11" s="87">
        <f>IF(OR(Marksheet!BD11="_",Marksheet!BD11=".",Marksheet!BD11=""),0,1)</f>
        <v>0</v>
      </c>
      <c r="BE11" s="87">
        <f>IF(OR(Marksheet!BE11="_",Marksheet!BE11=".",Marksheet!BE11=""),0,1)</f>
        <v>0</v>
      </c>
      <c r="BF11" s="87">
        <f>IF(OR(Marksheet!BF11="_",Marksheet!BF11=".",Marksheet!BF11=""),0,1)</f>
        <v>0</v>
      </c>
      <c r="BG11" s="87">
        <f>IF(OR(Marksheet!BG11="_",Marksheet!BG11=".",Marksheet!BG11=""),0,1)</f>
        <v>0</v>
      </c>
      <c r="BH11" s="87">
        <f>IF(OR(Marksheet!BH11="_",Marksheet!BH11=".",Marksheet!BH11=""),0,1)</f>
        <v>0</v>
      </c>
      <c r="BI11" s="87">
        <f>IF(OR(Marksheet!BI11="_",Marksheet!BI11=".",Marksheet!BI11=""),0,1)</f>
        <v>0</v>
      </c>
      <c r="BJ11" s="87">
        <f>IF(OR(Marksheet!BJ11="_",Marksheet!BJ11=".",Marksheet!BJ11=""),0,1)</f>
        <v>0</v>
      </c>
      <c r="BK11" s="87">
        <f>IF(OR(Marksheet!BK11="_",Marksheet!BK11=".",Marksheet!BK11=""),0,1)</f>
        <v>0</v>
      </c>
      <c r="BL11" s="87">
        <f>IF(OR(Marksheet!BL11="_",Marksheet!BL11=".",Marksheet!BL11=""),0,1)</f>
        <v>0</v>
      </c>
      <c r="BM11" s="87">
        <f>IF(OR(Marksheet!BM11="_",Marksheet!BM11=".",Marksheet!BM11=""),0,1)</f>
        <v>0</v>
      </c>
      <c r="BN11" s="87">
        <f>IF(OR(Marksheet!BN11="_",Marksheet!BN11=".",Marksheet!BN11=""),0,1)</f>
        <v>0</v>
      </c>
      <c r="BO11" s="87">
        <f>IF(OR(Marksheet!BO11="_",Marksheet!BO11=".",Marksheet!BO11=""),0,1)</f>
        <v>0</v>
      </c>
      <c r="BP11" s="87">
        <f>IF(OR(Marksheet!BP11="_",Marksheet!BP11=".",Marksheet!BP11=""),0,1)</f>
        <v>0</v>
      </c>
      <c r="BQ11" s="87">
        <f>IF(OR(Marksheet!BQ11="_",Marksheet!BQ11=".",Marksheet!BQ11=""),0,1)</f>
        <v>0</v>
      </c>
      <c r="BR11" s="87">
        <f>IF(OR(Marksheet!BR11="_",Marksheet!BR11=".",Marksheet!BR11=""),0,1)</f>
        <v>0</v>
      </c>
      <c r="BS11" s="87">
        <f>IF(OR(Marksheet!BS11="_",Marksheet!BS11=".",Marksheet!BS11=""),0,1)</f>
        <v>0</v>
      </c>
      <c r="BT11" s="87">
        <f>IF(OR(Marksheet!BT11="_",Marksheet!BT11=".",Marksheet!BT11=""),0,1)</f>
        <v>0</v>
      </c>
      <c r="BU11" s="87">
        <f>IF(OR(Marksheet!BU11="_",Marksheet!BU11=".",Marksheet!BU11=""),0,1)</f>
        <v>0</v>
      </c>
      <c r="BV11" s="87">
        <f>IF(OR(Marksheet!BV11="_",Marksheet!BV11=".",Marksheet!BV11=""),0,1)</f>
        <v>0</v>
      </c>
    </row>
    <row r="12" spans="8:74" ht="13.5">
      <c r="H12">
        <v>9</v>
      </c>
      <c r="I12" s="87">
        <f>IF(OR(Marksheet!I12="_",Marksheet!I12=".",Marksheet!I12=""),0,1)</f>
        <v>0</v>
      </c>
      <c r="J12" s="87">
        <f>IF(OR(Marksheet!J12="_",Marksheet!J12=".",Marksheet!J12=""),0,1)</f>
        <v>0</v>
      </c>
      <c r="K12" s="87">
        <f>IF(OR(Marksheet!K12="_",Marksheet!K12=".",Marksheet!K12=""),0,1)</f>
        <v>0</v>
      </c>
      <c r="L12" s="87">
        <f>IF(OR(Marksheet!L12="_",Marksheet!L12=".",Marksheet!L12=""),0,1)</f>
        <v>0</v>
      </c>
      <c r="M12" s="87">
        <f>IF(OR(Marksheet!M12="_",Marksheet!M12=".",Marksheet!M12=""),0,1)</f>
        <v>0</v>
      </c>
      <c r="N12" s="87">
        <f>IF(OR(Marksheet!N12="_",Marksheet!N12=".",Marksheet!N12=""),0,1)</f>
        <v>0</v>
      </c>
      <c r="O12" s="87">
        <f>IF(OR(Marksheet!O12="_",Marksheet!O12=".",Marksheet!O12=""),0,1)</f>
        <v>0</v>
      </c>
      <c r="P12" s="87">
        <f>IF(OR(Marksheet!P12="_",Marksheet!P12=".",Marksheet!P12=""),0,1)</f>
        <v>0</v>
      </c>
      <c r="Q12" s="87">
        <f>IF(OR(Marksheet!Q12="_",Marksheet!Q12=".",Marksheet!Q12=""),0,1)</f>
        <v>0</v>
      </c>
      <c r="R12" s="87">
        <f>IF(OR(Marksheet!R12="_",Marksheet!R12=".",Marksheet!R12=""),0,1)</f>
        <v>0</v>
      </c>
      <c r="S12" s="87">
        <f>IF(OR(Marksheet!S12="_",Marksheet!S12=".",Marksheet!S12=""),0,1)</f>
        <v>0</v>
      </c>
      <c r="T12" s="87">
        <f>IF(OR(Marksheet!T12="_",Marksheet!T12=".",Marksheet!T12=""),0,1)</f>
        <v>0</v>
      </c>
      <c r="U12" s="87">
        <f>IF(OR(Marksheet!U12="_",Marksheet!U12=".",Marksheet!U12=""),0,1)</f>
        <v>0</v>
      </c>
      <c r="V12" s="87">
        <f>IF(OR(Marksheet!V12="_",Marksheet!V12=".",Marksheet!V12=""),0,1)</f>
        <v>0</v>
      </c>
      <c r="W12" s="87">
        <f>IF(OR(Marksheet!W12="_",Marksheet!W12=".",Marksheet!W12=""),0,1)</f>
        <v>0</v>
      </c>
      <c r="X12" s="87">
        <f>IF(OR(Marksheet!X12="_",Marksheet!X12=".",Marksheet!X12=""),0,1)</f>
        <v>0</v>
      </c>
      <c r="Y12" s="87">
        <f>IF(OR(Marksheet!Y12="_",Marksheet!Y12=".",Marksheet!Y12=""),0,1)</f>
        <v>0</v>
      </c>
      <c r="Z12" s="87">
        <f>IF(OR(Marksheet!Z12="_",Marksheet!Z12=".",Marksheet!Z12=""),0,1)</f>
        <v>0</v>
      </c>
      <c r="AA12" s="87">
        <f>IF(OR(Marksheet!AA12="_",Marksheet!AA12=".",Marksheet!AA12=""),0,1)</f>
        <v>0</v>
      </c>
      <c r="AB12" s="87">
        <f>IF(OR(Marksheet!AB12="_",Marksheet!AB12=".",Marksheet!AB12=""),0,1)</f>
        <v>0</v>
      </c>
      <c r="AC12" s="87">
        <f>IF(OR(Marksheet!AC12="_",Marksheet!AC12=".",Marksheet!AC12=""),0,1)</f>
        <v>0</v>
      </c>
      <c r="AD12" s="87">
        <f>IF(OR(Marksheet!AD12="_",Marksheet!AD12=".",Marksheet!AD12=""),0,1)</f>
        <v>0</v>
      </c>
      <c r="AE12" s="87">
        <f>IF(OR(Marksheet!AE12="_",Marksheet!AE12=".",Marksheet!AE12=""),0,1)</f>
        <v>0</v>
      </c>
      <c r="AF12" s="87">
        <f>IF(OR(Marksheet!AF12="_",Marksheet!AF12=".",Marksheet!AF12=""),0,1)</f>
        <v>0</v>
      </c>
      <c r="AG12" s="87">
        <f>IF(OR(Marksheet!AG12="_",Marksheet!AG12=".",Marksheet!AG12=""),0,1)</f>
        <v>0</v>
      </c>
      <c r="AH12" s="87">
        <f>IF(OR(Marksheet!AH12="_",Marksheet!AH12=".",Marksheet!AH12=""),0,1)</f>
        <v>0</v>
      </c>
      <c r="AI12" s="87">
        <f>IF(OR(Marksheet!AI12="_",Marksheet!AI12=".",Marksheet!AI12=""),0,1)</f>
        <v>0</v>
      </c>
      <c r="AJ12" s="87">
        <f>IF(OR(Marksheet!AJ12="_",Marksheet!AJ12=".",Marksheet!AJ12=""),0,1)</f>
        <v>0</v>
      </c>
      <c r="AK12" s="87">
        <f>IF(OR(Marksheet!AK12="_",Marksheet!AK12=".",Marksheet!AK12=""),0,1)</f>
        <v>0</v>
      </c>
      <c r="AL12" s="87">
        <f>IF(OR(Marksheet!AL12="_",Marksheet!AL12=".",Marksheet!AL12=""),0,1)</f>
        <v>0</v>
      </c>
      <c r="AM12" s="87">
        <f>IF(OR(Marksheet!AM12="_",Marksheet!AM12=".",Marksheet!AM12=""),0,1)</f>
        <v>0</v>
      </c>
      <c r="AN12" s="87">
        <f>IF(OR(Marksheet!AN12="_",Marksheet!AN12=".",Marksheet!AN12=""),0,1)</f>
        <v>0</v>
      </c>
      <c r="AO12" s="87">
        <f>IF(OR(Marksheet!AO12="_",Marksheet!AO12=".",Marksheet!AO12=""),0,1)</f>
        <v>0</v>
      </c>
      <c r="AP12" s="87">
        <f>IF(OR(Marksheet!AP12="_",Marksheet!AP12=".",Marksheet!AP12=""),0,1)</f>
        <v>0</v>
      </c>
      <c r="AQ12" s="87">
        <f>IF(OR(Marksheet!AQ12="_",Marksheet!AQ12=".",Marksheet!AQ12=""),0,1)</f>
        <v>0</v>
      </c>
      <c r="AR12" s="87">
        <f>IF(OR(Marksheet!AR12="_",Marksheet!AR12=".",Marksheet!AR12=""),0,1)</f>
        <v>0</v>
      </c>
      <c r="AS12" s="87">
        <f>IF(OR(Marksheet!AS12="_",Marksheet!AS12=".",Marksheet!AS12=""),0,1)</f>
        <v>0</v>
      </c>
      <c r="AT12" s="87">
        <f>IF(OR(Marksheet!AT12="_",Marksheet!AT12=".",Marksheet!AT12=""),0,1)</f>
        <v>0</v>
      </c>
      <c r="AU12" s="87">
        <f>IF(OR(Marksheet!AU12="_",Marksheet!AU12=".",Marksheet!AU12=""),0,1)</f>
        <v>0</v>
      </c>
      <c r="AV12" s="87">
        <f>IF(OR(Marksheet!AV12="_",Marksheet!AV12=".",Marksheet!AV12=""),0,1)</f>
        <v>0</v>
      </c>
      <c r="AW12" s="87">
        <f>IF(OR(Marksheet!AW12="_",Marksheet!AW12=".",Marksheet!AW12=""),0,1)</f>
        <v>0</v>
      </c>
      <c r="AX12" s="87">
        <f>IF(OR(Marksheet!AX12="_",Marksheet!AX12=".",Marksheet!AX12=""),0,1)</f>
        <v>0</v>
      </c>
      <c r="AY12" s="87">
        <f>IF(OR(Marksheet!AY12="_",Marksheet!AY12=".",Marksheet!AY12=""),0,1)</f>
        <v>0</v>
      </c>
      <c r="AZ12" s="87">
        <f>IF(OR(Marksheet!AZ12="_",Marksheet!AZ12=".",Marksheet!AZ12=""),0,1)</f>
        <v>0</v>
      </c>
      <c r="BA12" s="87">
        <f>IF(OR(Marksheet!BA12="_",Marksheet!BA12=".",Marksheet!BA12=""),0,1)</f>
        <v>0</v>
      </c>
      <c r="BB12" s="87">
        <f>IF(OR(Marksheet!BB12="_",Marksheet!BB12=".",Marksheet!BB12=""),0,1)</f>
        <v>0</v>
      </c>
      <c r="BC12" s="87">
        <f>IF(OR(Marksheet!BC12="_",Marksheet!BC12=".",Marksheet!BC12=""),0,1)</f>
        <v>0</v>
      </c>
      <c r="BD12" s="87">
        <f>IF(OR(Marksheet!BD12="_",Marksheet!BD12=".",Marksheet!BD12=""),0,1)</f>
        <v>0</v>
      </c>
      <c r="BE12" s="87">
        <f>IF(OR(Marksheet!BE12="_",Marksheet!BE12=".",Marksheet!BE12=""),0,1)</f>
        <v>0</v>
      </c>
      <c r="BF12" s="87">
        <f>IF(OR(Marksheet!BF12="_",Marksheet!BF12=".",Marksheet!BF12=""),0,1)</f>
        <v>0</v>
      </c>
      <c r="BG12" s="87">
        <f>IF(OR(Marksheet!BG12="_",Marksheet!BG12=".",Marksheet!BG12=""),0,1)</f>
        <v>0</v>
      </c>
      <c r="BH12" s="87">
        <f>IF(OR(Marksheet!BH12="_",Marksheet!BH12=".",Marksheet!BH12=""),0,1)</f>
        <v>0</v>
      </c>
      <c r="BI12" s="87">
        <f>IF(OR(Marksheet!BI12="_",Marksheet!BI12=".",Marksheet!BI12=""),0,1)</f>
        <v>0</v>
      </c>
      <c r="BJ12" s="87">
        <f>IF(OR(Marksheet!BJ12="_",Marksheet!BJ12=".",Marksheet!BJ12=""),0,1)</f>
        <v>0</v>
      </c>
      <c r="BK12" s="87">
        <f>IF(OR(Marksheet!BK12="_",Marksheet!BK12=".",Marksheet!BK12=""),0,1)</f>
        <v>0</v>
      </c>
      <c r="BL12" s="87">
        <f>IF(OR(Marksheet!BL12="_",Marksheet!BL12=".",Marksheet!BL12=""),0,1)</f>
        <v>0</v>
      </c>
      <c r="BM12" s="87">
        <f>IF(OR(Marksheet!BM12="_",Marksheet!BM12=".",Marksheet!BM12=""),0,1)</f>
        <v>0</v>
      </c>
      <c r="BN12" s="87">
        <f>IF(OR(Marksheet!BN12="_",Marksheet!BN12=".",Marksheet!BN12=""),0,1)</f>
        <v>0</v>
      </c>
      <c r="BO12" s="87">
        <f>IF(OR(Marksheet!BO12="_",Marksheet!BO12=".",Marksheet!BO12=""),0,1)</f>
        <v>0</v>
      </c>
      <c r="BP12" s="87">
        <f>IF(OR(Marksheet!BP12="_",Marksheet!BP12=".",Marksheet!BP12=""),0,1)</f>
        <v>0</v>
      </c>
      <c r="BQ12" s="87">
        <f>IF(OR(Marksheet!BQ12="_",Marksheet!BQ12=".",Marksheet!BQ12=""),0,1)</f>
        <v>0</v>
      </c>
      <c r="BR12" s="87">
        <f>IF(OR(Marksheet!BR12="_",Marksheet!BR12=".",Marksheet!BR12=""),0,1)</f>
        <v>0</v>
      </c>
      <c r="BS12" s="87">
        <f>IF(OR(Marksheet!BS12="_",Marksheet!BS12=".",Marksheet!BS12=""),0,1)</f>
        <v>0</v>
      </c>
      <c r="BT12" s="87">
        <f>IF(OR(Marksheet!BT12="_",Marksheet!BT12=".",Marksheet!BT12=""),0,1)</f>
        <v>0</v>
      </c>
      <c r="BU12" s="87">
        <f>IF(OR(Marksheet!BU12="_",Marksheet!BU12=".",Marksheet!BU12=""),0,1)</f>
        <v>0</v>
      </c>
      <c r="BV12" s="87">
        <f>IF(OR(Marksheet!BV12="_",Marksheet!BV12=".",Marksheet!BV12=""),0,1)</f>
        <v>0</v>
      </c>
    </row>
    <row r="13" spans="8:74" ht="13.5">
      <c r="H13">
        <v>10</v>
      </c>
      <c r="I13" s="87">
        <f>IF(OR(Marksheet!I13="_",Marksheet!I13=".",Marksheet!I13=""),0,1)</f>
        <v>0</v>
      </c>
      <c r="J13" s="87">
        <f>IF(OR(Marksheet!J13="_",Marksheet!J13=".",Marksheet!J13=""),0,1)</f>
        <v>0</v>
      </c>
      <c r="K13" s="87">
        <f>IF(OR(Marksheet!K13="_",Marksheet!K13=".",Marksheet!K13=""),0,1)</f>
        <v>0</v>
      </c>
      <c r="L13" s="87">
        <f>IF(OR(Marksheet!L13="_",Marksheet!L13=".",Marksheet!L13=""),0,1)</f>
        <v>0</v>
      </c>
      <c r="M13" s="87">
        <f>IF(OR(Marksheet!M13="_",Marksheet!M13=".",Marksheet!M13=""),0,1)</f>
        <v>0</v>
      </c>
      <c r="N13" s="87">
        <f>IF(OR(Marksheet!N13="_",Marksheet!N13=".",Marksheet!N13=""),0,1)</f>
        <v>0</v>
      </c>
      <c r="O13" s="87">
        <f>IF(OR(Marksheet!O13="_",Marksheet!O13=".",Marksheet!O13=""),0,1)</f>
        <v>0</v>
      </c>
      <c r="P13" s="87">
        <f>IF(OR(Marksheet!P13="_",Marksheet!P13=".",Marksheet!P13=""),0,1)</f>
        <v>0</v>
      </c>
      <c r="Q13" s="87">
        <f>IF(OR(Marksheet!Q13="_",Marksheet!Q13=".",Marksheet!Q13=""),0,1)</f>
        <v>0</v>
      </c>
      <c r="R13" s="87">
        <f>IF(OR(Marksheet!R13="_",Marksheet!R13=".",Marksheet!R13=""),0,1)</f>
        <v>0</v>
      </c>
      <c r="S13" s="87">
        <f>IF(OR(Marksheet!S13="_",Marksheet!S13=".",Marksheet!S13=""),0,1)</f>
        <v>0</v>
      </c>
      <c r="T13" s="87">
        <f>IF(OR(Marksheet!T13="_",Marksheet!T13=".",Marksheet!T13=""),0,1)</f>
        <v>0</v>
      </c>
      <c r="U13" s="87">
        <f>IF(OR(Marksheet!U13="_",Marksheet!U13=".",Marksheet!U13=""),0,1)</f>
        <v>0</v>
      </c>
      <c r="V13" s="87">
        <f>IF(OR(Marksheet!V13="_",Marksheet!V13=".",Marksheet!V13=""),0,1)</f>
        <v>0</v>
      </c>
      <c r="W13" s="87">
        <f>IF(OR(Marksheet!W13="_",Marksheet!W13=".",Marksheet!W13=""),0,1)</f>
        <v>0</v>
      </c>
      <c r="X13" s="87">
        <f>IF(OR(Marksheet!X13="_",Marksheet!X13=".",Marksheet!X13=""),0,1)</f>
        <v>0</v>
      </c>
      <c r="Y13" s="87">
        <f>IF(OR(Marksheet!Y13="_",Marksheet!Y13=".",Marksheet!Y13=""),0,1)</f>
        <v>0</v>
      </c>
      <c r="Z13" s="87">
        <f>IF(OR(Marksheet!Z13="_",Marksheet!Z13=".",Marksheet!Z13=""),0,1)</f>
        <v>0</v>
      </c>
      <c r="AA13" s="87">
        <f>IF(OR(Marksheet!AA13="_",Marksheet!AA13=".",Marksheet!AA13=""),0,1)</f>
        <v>0</v>
      </c>
      <c r="AB13" s="87">
        <f>IF(OR(Marksheet!AB13="_",Marksheet!AB13=".",Marksheet!AB13=""),0,1)</f>
        <v>0</v>
      </c>
      <c r="AC13" s="87">
        <f>IF(OR(Marksheet!AC13="_",Marksheet!AC13=".",Marksheet!AC13=""),0,1)</f>
        <v>0</v>
      </c>
      <c r="AD13" s="87">
        <f>IF(OR(Marksheet!AD13="_",Marksheet!AD13=".",Marksheet!AD13=""),0,1)</f>
        <v>0</v>
      </c>
      <c r="AE13" s="87">
        <f>IF(OR(Marksheet!AE13="_",Marksheet!AE13=".",Marksheet!AE13=""),0,1)</f>
        <v>0</v>
      </c>
      <c r="AF13" s="87">
        <f>IF(OR(Marksheet!AF13="_",Marksheet!AF13=".",Marksheet!AF13=""),0,1)</f>
        <v>0</v>
      </c>
      <c r="AG13" s="87">
        <f>IF(OR(Marksheet!AG13="_",Marksheet!AG13=".",Marksheet!AG13=""),0,1)</f>
        <v>0</v>
      </c>
      <c r="AH13" s="87">
        <f>IF(OR(Marksheet!AH13="_",Marksheet!AH13=".",Marksheet!AH13=""),0,1)</f>
        <v>0</v>
      </c>
      <c r="AI13" s="87">
        <f>IF(OR(Marksheet!AI13="_",Marksheet!AI13=".",Marksheet!AI13=""),0,1)</f>
        <v>0</v>
      </c>
      <c r="AJ13" s="87">
        <f>IF(OR(Marksheet!AJ13="_",Marksheet!AJ13=".",Marksheet!AJ13=""),0,1)</f>
        <v>0</v>
      </c>
      <c r="AK13" s="87">
        <f>IF(OR(Marksheet!AK13="_",Marksheet!AK13=".",Marksheet!AK13=""),0,1)</f>
        <v>0</v>
      </c>
      <c r="AL13" s="87">
        <f>IF(OR(Marksheet!AL13="_",Marksheet!AL13=".",Marksheet!AL13=""),0,1)</f>
        <v>0</v>
      </c>
      <c r="AM13" s="87">
        <f>IF(OR(Marksheet!AM13="_",Marksheet!AM13=".",Marksheet!AM13=""),0,1)</f>
        <v>0</v>
      </c>
      <c r="AN13" s="87">
        <f>IF(OR(Marksheet!AN13="_",Marksheet!AN13=".",Marksheet!AN13=""),0,1)</f>
        <v>0</v>
      </c>
      <c r="AO13" s="87">
        <f>IF(OR(Marksheet!AO13="_",Marksheet!AO13=".",Marksheet!AO13=""),0,1)</f>
        <v>0</v>
      </c>
      <c r="AP13" s="87">
        <f>IF(OR(Marksheet!AP13="_",Marksheet!AP13=".",Marksheet!AP13=""),0,1)</f>
        <v>0</v>
      </c>
      <c r="AQ13" s="87">
        <f>IF(OR(Marksheet!AQ13="_",Marksheet!AQ13=".",Marksheet!AQ13=""),0,1)</f>
        <v>0</v>
      </c>
      <c r="AR13" s="87">
        <f>IF(OR(Marksheet!AR13="_",Marksheet!AR13=".",Marksheet!AR13=""),0,1)</f>
        <v>0</v>
      </c>
      <c r="AS13" s="87">
        <f>IF(OR(Marksheet!AS13="_",Marksheet!AS13=".",Marksheet!AS13=""),0,1)</f>
        <v>0</v>
      </c>
      <c r="AT13" s="87">
        <f>IF(OR(Marksheet!AT13="_",Marksheet!AT13=".",Marksheet!AT13=""),0,1)</f>
        <v>0</v>
      </c>
      <c r="AU13" s="87">
        <f>IF(OR(Marksheet!AU13="_",Marksheet!AU13=".",Marksheet!AU13=""),0,1)</f>
        <v>0</v>
      </c>
      <c r="AV13" s="87">
        <f>IF(OR(Marksheet!AV13="_",Marksheet!AV13=".",Marksheet!AV13=""),0,1)</f>
        <v>0</v>
      </c>
      <c r="AW13" s="87">
        <f>IF(OR(Marksheet!AW13="_",Marksheet!AW13=".",Marksheet!AW13=""),0,1)</f>
        <v>0</v>
      </c>
      <c r="AX13" s="87">
        <f>IF(OR(Marksheet!AX13="_",Marksheet!AX13=".",Marksheet!AX13=""),0,1)</f>
        <v>0</v>
      </c>
      <c r="AY13" s="87">
        <f>IF(OR(Marksheet!AY13="_",Marksheet!AY13=".",Marksheet!AY13=""),0,1)</f>
        <v>0</v>
      </c>
      <c r="AZ13" s="87">
        <f>IF(OR(Marksheet!AZ13="_",Marksheet!AZ13=".",Marksheet!AZ13=""),0,1)</f>
        <v>0</v>
      </c>
      <c r="BA13" s="87">
        <f>IF(OR(Marksheet!BA13="_",Marksheet!BA13=".",Marksheet!BA13=""),0,1)</f>
        <v>0</v>
      </c>
      <c r="BB13" s="87">
        <f>IF(OR(Marksheet!BB13="_",Marksheet!BB13=".",Marksheet!BB13=""),0,1)</f>
        <v>0</v>
      </c>
      <c r="BC13" s="87">
        <f>IF(OR(Marksheet!BC13="_",Marksheet!BC13=".",Marksheet!BC13=""),0,1)</f>
        <v>0</v>
      </c>
      <c r="BD13" s="87">
        <f>IF(OR(Marksheet!BD13="_",Marksheet!BD13=".",Marksheet!BD13=""),0,1)</f>
        <v>0</v>
      </c>
      <c r="BE13" s="87">
        <f>IF(OR(Marksheet!BE13="_",Marksheet!BE13=".",Marksheet!BE13=""),0,1)</f>
        <v>0</v>
      </c>
      <c r="BF13" s="87">
        <f>IF(OR(Marksheet!BF13="_",Marksheet!BF13=".",Marksheet!BF13=""),0,1)</f>
        <v>0</v>
      </c>
      <c r="BG13" s="87">
        <f>IF(OR(Marksheet!BG13="_",Marksheet!BG13=".",Marksheet!BG13=""),0,1)</f>
        <v>0</v>
      </c>
      <c r="BH13" s="87">
        <f>IF(OR(Marksheet!BH13="_",Marksheet!BH13=".",Marksheet!BH13=""),0,1)</f>
        <v>0</v>
      </c>
      <c r="BI13" s="87">
        <f>IF(OR(Marksheet!BI13="_",Marksheet!BI13=".",Marksheet!BI13=""),0,1)</f>
        <v>0</v>
      </c>
      <c r="BJ13" s="87">
        <f>IF(OR(Marksheet!BJ13="_",Marksheet!BJ13=".",Marksheet!BJ13=""),0,1)</f>
        <v>0</v>
      </c>
      <c r="BK13" s="87">
        <f>IF(OR(Marksheet!BK13="_",Marksheet!BK13=".",Marksheet!BK13=""),0,1)</f>
        <v>0</v>
      </c>
      <c r="BL13" s="87">
        <f>IF(OR(Marksheet!BL13="_",Marksheet!BL13=".",Marksheet!BL13=""),0,1)</f>
        <v>0</v>
      </c>
      <c r="BM13" s="87">
        <f>IF(OR(Marksheet!BM13="_",Marksheet!BM13=".",Marksheet!BM13=""),0,1)</f>
        <v>0</v>
      </c>
      <c r="BN13" s="87">
        <f>IF(OR(Marksheet!BN13="_",Marksheet!BN13=".",Marksheet!BN13=""),0,1)</f>
        <v>0</v>
      </c>
      <c r="BO13" s="87">
        <f>IF(OR(Marksheet!BO13="_",Marksheet!BO13=".",Marksheet!BO13=""),0,1)</f>
        <v>0</v>
      </c>
      <c r="BP13" s="87">
        <f>IF(OR(Marksheet!BP13="_",Marksheet!BP13=".",Marksheet!BP13=""),0,1)</f>
        <v>0</v>
      </c>
      <c r="BQ13" s="87">
        <f>IF(OR(Marksheet!BQ13="_",Marksheet!BQ13=".",Marksheet!BQ13=""),0,1)</f>
        <v>0</v>
      </c>
      <c r="BR13" s="87">
        <f>IF(OR(Marksheet!BR13="_",Marksheet!BR13=".",Marksheet!BR13=""),0,1)</f>
        <v>0</v>
      </c>
      <c r="BS13" s="87">
        <f>IF(OR(Marksheet!BS13="_",Marksheet!BS13=".",Marksheet!BS13=""),0,1)</f>
        <v>0</v>
      </c>
      <c r="BT13" s="87">
        <f>IF(OR(Marksheet!BT13="_",Marksheet!BT13=".",Marksheet!BT13=""),0,1)</f>
        <v>0</v>
      </c>
      <c r="BU13" s="87">
        <f>IF(OR(Marksheet!BU13="_",Marksheet!BU13=".",Marksheet!BU13=""),0,1)</f>
        <v>0</v>
      </c>
      <c r="BV13" s="87">
        <f>IF(OR(Marksheet!BV13="_",Marksheet!BV13=".",Marksheet!BV13=""),0,1)</f>
        <v>0</v>
      </c>
    </row>
    <row r="14" spans="8:74" ht="13.5">
      <c r="H14">
        <v>11</v>
      </c>
      <c r="I14" s="87">
        <f>IF(OR(Marksheet!I14="_",Marksheet!I14=".",Marksheet!I14=""),0,1)</f>
        <v>0</v>
      </c>
      <c r="J14" s="87">
        <f>IF(OR(Marksheet!J14="_",Marksheet!J14=".",Marksheet!J14=""),0,1)</f>
        <v>0</v>
      </c>
      <c r="K14" s="87">
        <f>IF(OR(Marksheet!K14="_",Marksheet!K14=".",Marksheet!K14=""),0,1)</f>
        <v>0</v>
      </c>
      <c r="L14" s="87">
        <f>IF(OR(Marksheet!L14="_",Marksheet!L14=".",Marksheet!L14=""),0,1)</f>
        <v>0</v>
      </c>
      <c r="M14" s="87">
        <f>IF(OR(Marksheet!M14="_",Marksheet!M14=".",Marksheet!M14=""),0,1)</f>
        <v>0</v>
      </c>
      <c r="N14" s="87">
        <f>IF(OR(Marksheet!N14="_",Marksheet!N14=".",Marksheet!N14=""),0,1)</f>
        <v>0</v>
      </c>
      <c r="O14" s="87">
        <f>IF(OR(Marksheet!O14="_",Marksheet!O14=".",Marksheet!O14=""),0,1)</f>
        <v>0</v>
      </c>
      <c r="P14" s="87">
        <f>IF(OR(Marksheet!P14="_",Marksheet!P14=".",Marksheet!P14=""),0,1)</f>
        <v>0</v>
      </c>
      <c r="Q14" s="87">
        <f>IF(OR(Marksheet!Q14="_",Marksheet!Q14=".",Marksheet!Q14=""),0,1)</f>
        <v>0</v>
      </c>
      <c r="R14" s="87">
        <f>IF(OR(Marksheet!R14="_",Marksheet!R14=".",Marksheet!R14=""),0,1)</f>
        <v>0</v>
      </c>
      <c r="S14" s="87">
        <f>IF(OR(Marksheet!S14="_",Marksheet!S14=".",Marksheet!S14=""),0,1)</f>
        <v>0</v>
      </c>
      <c r="T14" s="87">
        <f>IF(OR(Marksheet!T14="_",Marksheet!T14=".",Marksheet!T14=""),0,1)</f>
        <v>0</v>
      </c>
      <c r="U14" s="87">
        <f>IF(OR(Marksheet!U14="_",Marksheet!U14=".",Marksheet!U14=""),0,1)</f>
        <v>0</v>
      </c>
      <c r="V14" s="87">
        <f>IF(OR(Marksheet!V14="_",Marksheet!V14=".",Marksheet!V14=""),0,1)</f>
        <v>0</v>
      </c>
      <c r="W14" s="87">
        <f>IF(OR(Marksheet!W14="_",Marksheet!W14=".",Marksheet!W14=""),0,1)</f>
        <v>0</v>
      </c>
      <c r="X14" s="87">
        <f>IF(OR(Marksheet!X14="_",Marksheet!X14=".",Marksheet!X14=""),0,1)</f>
        <v>0</v>
      </c>
      <c r="Y14" s="87">
        <f>IF(OR(Marksheet!Y14="_",Marksheet!Y14=".",Marksheet!Y14=""),0,1)</f>
        <v>0</v>
      </c>
      <c r="Z14" s="87">
        <f>IF(OR(Marksheet!Z14="_",Marksheet!Z14=".",Marksheet!Z14=""),0,1)</f>
        <v>0</v>
      </c>
      <c r="AA14" s="87">
        <f>IF(OR(Marksheet!AA14="_",Marksheet!AA14=".",Marksheet!AA14=""),0,1)</f>
        <v>0</v>
      </c>
      <c r="AB14" s="87">
        <f>IF(OR(Marksheet!AB14="_",Marksheet!AB14=".",Marksheet!AB14=""),0,1)</f>
        <v>0</v>
      </c>
      <c r="AC14" s="87">
        <f>IF(OR(Marksheet!AC14="_",Marksheet!AC14=".",Marksheet!AC14=""),0,1)</f>
        <v>0</v>
      </c>
      <c r="AD14" s="87">
        <f>IF(OR(Marksheet!AD14="_",Marksheet!AD14=".",Marksheet!AD14=""),0,1)</f>
        <v>0</v>
      </c>
      <c r="AE14" s="87">
        <f>IF(OR(Marksheet!AE14="_",Marksheet!AE14=".",Marksheet!AE14=""),0,1)</f>
        <v>0</v>
      </c>
      <c r="AF14" s="87">
        <f>IF(OR(Marksheet!AF14="_",Marksheet!AF14=".",Marksheet!AF14=""),0,1)</f>
        <v>0</v>
      </c>
      <c r="AG14" s="87">
        <f>IF(OR(Marksheet!AG14="_",Marksheet!AG14=".",Marksheet!AG14=""),0,1)</f>
        <v>0</v>
      </c>
      <c r="AH14" s="87">
        <f>IF(OR(Marksheet!AH14="_",Marksheet!AH14=".",Marksheet!AH14=""),0,1)</f>
        <v>0</v>
      </c>
      <c r="AI14" s="87">
        <f>IF(OR(Marksheet!AI14="_",Marksheet!AI14=".",Marksheet!AI14=""),0,1)</f>
        <v>0</v>
      </c>
      <c r="AJ14" s="87">
        <f>IF(OR(Marksheet!AJ14="_",Marksheet!AJ14=".",Marksheet!AJ14=""),0,1)</f>
        <v>0</v>
      </c>
      <c r="AK14" s="87">
        <f>IF(OR(Marksheet!AK14="_",Marksheet!AK14=".",Marksheet!AK14=""),0,1)</f>
        <v>0</v>
      </c>
      <c r="AL14" s="87">
        <f>IF(OR(Marksheet!AL14="_",Marksheet!AL14=".",Marksheet!AL14=""),0,1)</f>
        <v>0</v>
      </c>
      <c r="AM14" s="87">
        <f>IF(OR(Marksheet!AM14="_",Marksheet!AM14=".",Marksheet!AM14=""),0,1)</f>
        <v>0</v>
      </c>
      <c r="AN14" s="87">
        <f>IF(OR(Marksheet!AN14="_",Marksheet!AN14=".",Marksheet!AN14=""),0,1)</f>
        <v>0</v>
      </c>
      <c r="AO14" s="87">
        <f>IF(OR(Marksheet!AO14="_",Marksheet!AO14=".",Marksheet!AO14=""),0,1)</f>
        <v>0</v>
      </c>
      <c r="AP14" s="87">
        <f>IF(OR(Marksheet!AP14="_",Marksheet!AP14=".",Marksheet!AP14=""),0,1)</f>
        <v>0</v>
      </c>
      <c r="AQ14" s="87">
        <f>IF(OR(Marksheet!AQ14="_",Marksheet!AQ14=".",Marksheet!AQ14=""),0,1)</f>
        <v>0</v>
      </c>
      <c r="AR14" s="87">
        <f>IF(OR(Marksheet!AR14="_",Marksheet!AR14=".",Marksheet!AR14=""),0,1)</f>
        <v>0</v>
      </c>
      <c r="AS14" s="87">
        <f>IF(OR(Marksheet!AS14="_",Marksheet!AS14=".",Marksheet!AS14=""),0,1)</f>
        <v>0</v>
      </c>
      <c r="AT14" s="87">
        <f>IF(OR(Marksheet!AT14="_",Marksheet!AT14=".",Marksheet!AT14=""),0,1)</f>
        <v>0</v>
      </c>
      <c r="AU14" s="87">
        <f>IF(OR(Marksheet!AU14="_",Marksheet!AU14=".",Marksheet!AU14=""),0,1)</f>
        <v>0</v>
      </c>
      <c r="AV14" s="87">
        <f>IF(OR(Marksheet!AV14="_",Marksheet!AV14=".",Marksheet!AV14=""),0,1)</f>
        <v>0</v>
      </c>
      <c r="AW14" s="87">
        <f>IF(OR(Marksheet!AW14="_",Marksheet!AW14=".",Marksheet!AW14=""),0,1)</f>
        <v>0</v>
      </c>
      <c r="AX14" s="87">
        <f>IF(OR(Marksheet!AX14="_",Marksheet!AX14=".",Marksheet!AX14=""),0,1)</f>
        <v>0</v>
      </c>
      <c r="AY14" s="87">
        <f>IF(OR(Marksheet!AY14="_",Marksheet!AY14=".",Marksheet!AY14=""),0,1)</f>
        <v>0</v>
      </c>
      <c r="AZ14" s="87">
        <f>IF(OR(Marksheet!AZ14="_",Marksheet!AZ14=".",Marksheet!AZ14=""),0,1)</f>
        <v>0</v>
      </c>
      <c r="BA14" s="87">
        <f>IF(OR(Marksheet!BA14="_",Marksheet!BA14=".",Marksheet!BA14=""),0,1)</f>
        <v>0</v>
      </c>
      <c r="BB14" s="87">
        <f>IF(OR(Marksheet!BB14="_",Marksheet!BB14=".",Marksheet!BB14=""),0,1)</f>
        <v>0</v>
      </c>
      <c r="BC14" s="87">
        <f>IF(OR(Marksheet!BC14="_",Marksheet!BC14=".",Marksheet!BC14=""),0,1)</f>
        <v>0</v>
      </c>
      <c r="BD14" s="87">
        <f>IF(OR(Marksheet!BD14="_",Marksheet!BD14=".",Marksheet!BD14=""),0,1)</f>
        <v>0</v>
      </c>
      <c r="BE14" s="87">
        <f>IF(OR(Marksheet!BE14="_",Marksheet!BE14=".",Marksheet!BE14=""),0,1)</f>
        <v>0</v>
      </c>
      <c r="BF14" s="87">
        <f>IF(OR(Marksheet!BF14="_",Marksheet!BF14=".",Marksheet!BF14=""),0,1)</f>
        <v>0</v>
      </c>
      <c r="BG14" s="87">
        <f>IF(OR(Marksheet!BG14="_",Marksheet!BG14=".",Marksheet!BG14=""),0,1)</f>
        <v>0</v>
      </c>
      <c r="BH14" s="87">
        <f>IF(OR(Marksheet!BH14="_",Marksheet!BH14=".",Marksheet!BH14=""),0,1)</f>
        <v>0</v>
      </c>
      <c r="BI14" s="87">
        <f>IF(OR(Marksheet!BI14="_",Marksheet!BI14=".",Marksheet!BI14=""),0,1)</f>
        <v>0</v>
      </c>
      <c r="BJ14" s="87">
        <f>IF(OR(Marksheet!BJ14="_",Marksheet!BJ14=".",Marksheet!BJ14=""),0,1)</f>
        <v>0</v>
      </c>
      <c r="BK14" s="87">
        <f>IF(OR(Marksheet!BK14="_",Marksheet!BK14=".",Marksheet!BK14=""),0,1)</f>
        <v>0</v>
      </c>
      <c r="BL14" s="87">
        <f>IF(OR(Marksheet!BL14="_",Marksheet!BL14=".",Marksheet!BL14=""),0,1)</f>
        <v>0</v>
      </c>
      <c r="BM14" s="87">
        <f>IF(OR(Marksheet!BM14="_",Marksheet!BM14=".",Marksheet!BM14=""),0,1)</f>
        <v>0</v>
      </c>
      <c r="BN14" s="87">
        <f>IF(OR(Marksheet!BN14="_",Marksheet!BN14=".",Marksheet!BN14=""),0,1)</f>
        <v>0</v>
      </c>
      <c r="BO14" s="87">
        <f>IF(OR(Marksheet!BO14="_",Marksheet!BO14=".",Marksheet!BO14=""),0,1)</f>
        <v>0</v>
      </c>
      <c r="BP14" s="87">
        <f>IF(OR(Marksheet!BP14="_",Marksheet!BP14=".",Marksheet!BP14=""),0,1)</f>
        <v>0</v>
      </c>
      <c r="BQ14" s="87">
        <f>IF(OR(Marksheet!BQ14="_",Marksheet!BQ14=".",Marksheet!BQ14=""),0,1)</f>
        <v>0</v>
      </c>
      <c r="BR14" s="87">
        <f>IF(OR(Marksheet!BR14="_",Marksheet!BR14=".",Marksheet!BR14=""),0,1)</f>
        <v>0</v>
      </c>
      <c r="BS14" s="87">
        <f>IF(OR(Marksheet!BS14="_",Marksheet!BS14=".",Marksheet!BS14=""),0,1)</f>
        <v>0</v>
      </c>
      <c r="BT14" s="87">
        <f>IF(OR(Marksheet!BT14="_",Marksheet!BT14=".",Marksheet!BT14=""),0,1)</f>
        <v>0</v>
      </c>
      <c r="BU14" s="87">
        <f>IF(OR(Marksheet!BU14="_",Marksheet!BU14=".",Marksheet!BU14=""),0,1)</f>
        <v>0</v>
      </c>
      <c r="BV14" s="87">
        <f>IF(OR(Marksheet!BV14="_",Marksheet!BV14=".",Marksheet!BV14=""),0,1)</f>
        <v>0</v>
      </c>
    </row>
    <row r="15" spans="8:74" ht="13.5">
      <c r="H15">
        <v>12</v>
      </c>
      <c r="I15" s="87">
        <f>IF(OR(Marksheet!I15="_",Marksheet!I15=".",Marksheet!I15=""),0,1)</f>
        <v>0</v>
      </c>
      <c r="J15" s="87">
        <f>IF(OR(Marksheet!J15="_",Marksheet!J15=".",Marksheet!J15=""),0,1)</f>
        <v>0</v>
      </c>
      <c r="K15" s="87">
        <f>IF(OR(Marksheet!K15="_",Marksheet!K15=".",Marksheet!K15=""),0,1)</f>
        <v>0</v>
      </c>
      <c r="L15" s="87">
        <f>IF(OR(Marksheet!L15="_",Marksheet!L15=".",Marksheet!L15=""),0,1)</f>
        <v>0</v>
      </c>
      <c r="M15" s="87">
        <f>IF(OR(Marksheet!M15="_",Marksheet!M15=".",Marksheet!M15=""),0,1)</f>
        <v>0</v>
      </c>
      <c r="N15" s="87">
        <f>IF(OR(Marksheet!N15="_",Marksheet!N15=".",Marksheet!N15=""),0,1)</f>
        <v>0</v>
      </c>
      <c r="O15" s="87">
        <f>IF(OR(Marksheet!O15="_",Marksheet!O15=".",Marksheet!O15=""),0,1)</f>
        <v>0</v>
      </c>
      <c r="P15" s="87">
        <f>IF(OR(Marksheet!P15="_",Marksheet!P15=".",Marksheet!P15=""),0,1)</f>
        <v>0</v>
      </c>
      <c r="Q15" s="87">
        <f>IF(OR(Marksheet!Q15="_",Marksheet!Q15=".",Marksheet!Q15=""),0,1)</f>
        <v>0</v>
      </c>
      <c r="R15" s="87">
        <f>IF(OR(Marksheet!R15="_",Marksheet!R15=".",Marksheet!R15=""),0,1)</f>
        <v>0</v>
      </c>
      <c r="S15" s="87">
        <f>IF(OR(Marksheet!S15="_",Marksheet!S15=".",Marksheet!S15=""),0,1)</f>
        <v>0</v>
      </c>
      <c r="T15" s="87">
        <f>IF(OR(Marksheet!T15="_",Marksheet!T15=".",Marksheet!T15=""),0,1)</f>
        <v>0</v>
      </c>
      <c r="U15" s="87">
        <f>IF(OR(Marksheet!U15="_",Marksheet!U15=".",Marksheet!U15=""),0,1)</f>
        <v>0</v>
      </c>
      <c r="V15" s="87">
        <f>IF(OR(Marksheet!V15="_",Marksheet!V15=".",Marksheet!V15=""),0,1)</f>
        <v>0</v>
      </c>
      <c r="W15" s="87">
        <f>IF(OR(Marksheet!W15="_",Marksheet!W15=".",Marksheet!W15=""),0,1)</f>
        <v>0</v>
      </c>
      <c r="X15" s="87">
        <f>IF(OR(Marksheet!X15="_",Marksheet!X15=".",Marksheet!X15=""),0,1)</f>
        <v>0</v>
      </c>
      <c r="Y15" s="87">
        <f>IF(OR(Marksheet!Y15="_",Marksheet!Y15=".",Marksheet!Y15=""),0,1)</f>
        <v>0</v>
      </c>
      <c r="Z15" s="87">
        <f>IF(OR(Marksheet!Z15="_",Marksheet!Z15=".",Marksheet!Z15=""),0,1)</f>
        <v>0</v>
      </c>
      <c r="AA15" s="87">
        <f>IF(OR(Marksheet!AA15="_",Marksheet!AA15=".",Marksheet!AA15=""),0,1)</f>
        <v>0</v>
      </c>
      <c r="AB15" s="87">
        <f>IF(OR(Marksheet!AB15="_",Marksheet!AB15=".",Marksheet!AB15=""),0,1)</f>
        <v>0</v>
      </c>
      <c r="AC15" s="87">
        <f>IF(OR(Marksheet!AC15="_",Marksheet!AC15=".",Marksheet!AC15=""),0,1)</f>
        <v>0</v>
      </c>
      <c r="AD15" s="87">
        <f>IF(OR(Marksheet!AD15="_",Marksheet!AD15=".",Marksheet!AD15=""),0,1)</f>
        <v>0</v>
      </c>
      <c r="AE15" s="87">
        <f>IF(OR(Marksheet!AE15="_",Marksheet!AE15=".",Marksheet!AE15=""),0,1)</f>
        <v>0</v>
      </c>
      <c r="AF15" s="87">
        <f>IF(OR(Marksheet!AF15="_",Marksheet!AF15=".",Marksheet!AF15=""),0,1)</f>
        <v>0</v>
      </c>
      <c r="AG15" s="87">
        <f>IF(OR(Marksheet!AG15="_",Marksheet!AG15=".",Marksheet!AG15=""),0,1)</f>
        <v>0</v>
      </c>
      <c r="AH15" s="87">
        <f>IF(OR(Marksheet!AH15="_",Marksheet!AH15=".",Marksheet!AH15=""),0,1)</f>
        <v>0</v>
      </c>
      <c r="AI15" s="87">
        <f>IF(OR(Marksheet!AI15="_",Marksheet!AI15=".",Marksheet!AI15=""),0,1)</f>
        <v>0</v>
      </c>
      <c r="AJ15" s="87">
        <f>IF(OR(Marksheet!AJ15="_",Marksheet!AJ15=".",Marksheet!AJ15=""),0,1)</f>
        <v>0</v>
      </c>
      <c r="AK15" s="87">
        <f>IF(OR(Marksheet!AK15="_",Marksheet!AK15=".",Marksheet!AK15=""),0,1)</f>
        <v>0</v>
      </c>
      <c r="AL15" s="87">
        <f>IF(OR(Marksheet!AL15="_",Marksheet!AL15=".",Marksheet!AL15=""),0,1)</f>
        <v>0</v>
      </c>
      <c r="AM15" s="87">
        <f>IF(OR(Marksheet!AM15="_",Marksheet!AM15=".",Marksheet!AM15=""),0,1)</f>
        <v>0</v>
      </c>
      <c r="AN15" s="87">
        <f>IF(OR(Marksheet!AN15="_",Marksheet!AN15=".",Marksheet!AN15=""),0,1)</f>
        <v>0</v>
      </c>
      <c r="AO15" s="87">
        <f>IF(OR(Marksheet!AO15="_",Marksheet!AO15=".",Marksheet!AO15=""),0,1)</f>
        <v>0</v>
      </c>
      <c r="AP15" s="87">
        <f>IF(OR(Marksheet!AP15="_",Marksheet!AP15=".",Marksheet!AP15=""),0,1)</f>
        <v>0</v>
      </c>
      <c r="AQ15" s="87">
        <f>IF(OR(Marksheet!AQ15="_",Marksheet!AQ15=".",Marksheet!AQ15=""),0,1)</f>
        <v>0</v>
      </c>
      <c r="AR15" s="87">
        <f>IF(OR(Marksheet!AR15="_",Marksheet!AR15=".",Marksheet!AR15=""),0,1)</f>
        <v>0</v>
      </c>
      <c r="AS15" s="87">
        <f>IF(OR(Marksheet!AS15="_",Marksheet!AS15=".",Marksheet!AS15=""),0,1)</f>
        <v>0</v>
      </c>
      <c r="AT15" s="87">
        <f>IF(OR(Marksheet!AT15="_",Marksheet!AT15=".",Marksheet!AT15=""),0,1)</f>
        <v>0</v>
      </c>
      <c r="AU15" s="87">
        <f>IF(OR(Marksheet!AU15="_",Marksheet!AU15=".",Marksheet!AU15=""),0,1)</f>
        <v>0</v>
      </c>
      <c r="AV15" s="87">
        <f>IF(OR(Marksheet!AV15="_",Marksheet!AV15=".",Marksheet!AV15=""),0,1)</f>
        <v>0</v>
      </c>
      <c r="AW15" s="87">
        <f>IF(OR(Marksheet!AW15="_",Marksheet!AW15=".",Marksheet!AW15=""),0,1)</f>
        <v>0</v>
      </c>
      <c r="AX15" s="87">
        <f>IF(OR(Marksheet!AX15="_",Marksheet!AX15=".",Marksheet!AX15=""),0,1)</f>
        <v>0</v>
      </c>
      <c r="AY15" s="87">
        <f>IF(OR(Marksheet!AY15="_",Marksheet!AY15=".",Marksheet!AY15=""),0,1)</f>
        <v>0</v>
      </c>
      <c r="AZ15" s="87">
        <f>IF(OR(Marksheet!AZ15="_",Marksheet!AZ15=".",Marksheet!AZ15=""),0,1)</f>
        <v>0</v>
      </c>
      <c r="BA15" s="87">
        <f>IF(OR(Marksheet!BA15="_",Marksheet!BA15=".",Marksheet!BA15=""),0,1)</f>
        <v>0</v>
      </c>
      <c r="BB15" s="87">
        <f>IF(OR(Marksheet!BB15="_",Marksheet!BB15=".",Marksheet!BB15=""),0,1)</f>
        <v>0</v>
      </c>
      <c r="BC15" s="87">
        <f>IF(OR(Marksheet!BC15="_",Marksheet!BC15=".",Marksheet!BC15=""),0,1)</f>
        <v>0</v>
      </c>
      <c r="BD15" s="87">
        <f>IF(OR(Marksheet!BD15="_",Marksheet!BD15=".",Marksheet!BD15=""),0,1)</f>
        <v>0</v>
      </c>
      <c r="BE15" s="87">
        <f>IF(OR(Marksheet!BE15="_",Marksheet!BE15=".",Marksheet!BE15=""),0,1)</f>
        <v>0</v>
      </c>
      <c r="BF15" s="87">
        <f>IF(OR(Marksheet!BF15="_",Marksheet!BF15=".",Marksheet!BF15=""),0,1)</f>
        <v>0</v>
      </c>
      <c r="BG15" s="87">
        <f>IF(OR(Marksheet!BG15="_",Marksheet!BG15=".",Marksheet!BG15=""),0,1)</f>
        <v>0</v>
      </c>
      <c r="BH15" s="87">
        <f>IF(OR(Marksheet!BH15="_",Marksheet!BH15=".",Marksheet!BH15=""),0,1)</f>
        <v>0</v>
      </c>
      <c r="BI15" s="87">
        <f>IF(OR(Marksheet!BI15="_",Marksheet!BI15=".",Marksheet!BI15=""),0,1)</f>
        <v>0</v>
      </c>
      <c r="BJ15" s="87">
        <f>IF(OR(Marksheet!BJ15="_",Marksheet!BJ15=".",Marksheet!BJ15=""),0,1)</f>
        <v>0</v>
      </c>
      <c r="BK15" s="87">
        <f>IF(OR(Marksheet!BK15="_",Marksheet!BK15=".",Marksheet!BK15=""),0,1)</f>
        <v>0</v>
      </c>
      <c r="BL15" s="87">
        <f>IF(OR(Marksheet!BL15="_",Marksheet!BL15=".",Marksheet!BL15=""),0,1)</f>
        <v>0</v>
      </c>
      <c r="BM15" s="87">
        <f>IF(OR(Marksheet!BM15="_",Marksheet!BM15=".",Marksheet!BM15=""),0,1)</f>
        <v>0</v>
      </c>
      <c r="BN15" s="87">
        <f>IF(OR(Marksheet!BN15="_",Marksheet!BN15=".",Marksheet!BN15=""),0,1)</f>
        <v>0</v>
      </c>
      <c r="BO15" s="87">
        <f>IF(OR(Marksheet!BO15="_",Marksheet!BO15=".",Marksheet!BO15=""),0,1)</f>
        <v>0</v>
      </c>
      <c r="BP15" s="87">
        <f>IF(OR(Marksheet!BP15="_",Marksheet!BP15=".",Marksheet!BP15=""),0,1)</f>
        <v>0</v>
      </c>
      <c r="BQ15" s="87">
        <f>IF(OR(Marksheet!BQ15="_",Marksheet!BQ15=".",Marksheet!BQ15=""),0,1)</f>
        <v>0</v>
      </c>
      <c r="BR15" s="87">
        <f>IF(OR(Marksheet!BR15="_",Marksheet!BR15=".",Marksheet!BR15=""),0,1)</f>
        <v>0</v>
      </c>
      <c r="BS15" s="87">
        <f>IF(OR(Marksheet!BS15="_",Marksheet!BS15=".",Marksheet!BS15=""),0,1)</f>
        <v>0</v>
      </c>
      <c r="BT15" s="87">
        <f>IF(OR(Marksheet!BT15="_",Marksheet!BT15=".",Marksheet!BT15=""),0,1)</f>
        <v>0</v>
      </c>
      <c r="BU15" s="87">
        <f>IF(OR(Marksheet!BU15="_",Marksheet!BU15=".",Marksheet!BU15=""),0,1)</f>
        <v>0</v>
      </c>
      <c r="BV15" s="87">
        <f>IF(OR(Marksheet!BV15="_",Marksheet!BV15=".",Marksheet!BV15=""),0,1)</f>
        <v>0</v>
      </c>
    </row>
    <row r="16" spans="8:74" ht="13.5">
      <c r="H16">
        <v>13</v>
      </c>
      <c r="I16" s="87">
        <f>IF(OR(Marksheet!I16="_",Marksheet!I16=".",Marksheet!I16=""),0,1)</f>
        <v>0</v>
      </c>
      <c r="J16" s="87">
        <f>IF(OR(Marksheet!J16="_",Marksheet!J16=".",Marksheet!J16=""),0,1)</f>
        <v>0</v>
      </c>
      <c r="K16" s="87">
        <f>IF(OR(Marksheet!K16="_",Marksheet!K16=".",Marksheet!K16=""),0,1)</f>
        <v>0</v>
      </c>
      <c r="L16" s="87">
        <f>IF(OR(Marksheet!L16="_",Marksheet!L16=".",Marksheet!L16=""),0,1)</f>
        <v>0</v>
      </c>
      <c r="M16" s="87">
        <f>IF(OR(Marksheet!M16="_",Marksheet!M16=".",Marksheet!M16=""),0,1)</f>
        <v>0</v>
      </c>
      <c r="N16" s="87">
        <f>IF(OR(Marksheet!N16="_",Marksheet!N16=".",Marksheet!N16=""),0,1)</f>
        <v>0</v>
      </c>
      <c r="O16" s="87">
        <f>IF(OR(Marksheet!O16="_",Marksheet!O16=".",Marksheet!O16=""),0,1)</f>
        <v>0</v>
      </c>
      <c r="P16" s="87">
        <f>IF(OR(Marksheet!P16="_",Marksheet!P16=".",Marksheet!P16=""),0,1)</f>
        <v>0</v>
      </c>
      <c r="Q16" s="87">
        <f>IF(OR(Marksheet!Q16="_",Marksheet!Q16=".",Marksheet!Q16=""),0,1)</f>
        <v>0</v>
      </c>
      <c r="R16" s="87">
        <f>IF(OR(Marksheet!R16="_",Marksheet!R16=".",Marksheet!R16=""),0,1)</f>
        <v>0</v>
      </c>
      <c r="S16" s="87">
        <f>IF(OR(Marksheet!S16="_",Marksheet!S16=".",Marksheet!S16=""),0,1)</f>
        <v>0</v>
      </c>
      <c r="T16" s="87">
        <f>IF(OR(Marksheet!T16="_",Marksheet!T16=".",Marksheet!T16=""),0,1)</f>
        <v>0</v>
      </c>
      <c r="U16" s="87">
        <f>IF(OR(Marksheet!U16="_",Marksheet!U16=".",Marksheet!U16=""),0,1)</f>
        <v>0</v>
      </c>
      <c r="V16" s="87">
        <f>IF(OR(Marksheet!V16="_",Marksheet!V16=".",Marksheet!V16=""),0,1)</f>
        <v>0</v>
      </c>
      <c r="W16" s="87">
        <f>IF(OR(Marksheet!W16="_",Marksheet!W16=".",Marksheet!W16=""),0,1)</f>
        <v>0</v>
      </c>
      <c r="X16" s="87">
        <f>IF(OR(Marksheet!X16="_",Marksheet!X16=".",Marksheet!X16=""),0,1)</f>
        <v>0</v>
      </c>
      <c r="Y16" s="87">
        <f>IF(OR(Marksheet!Y16="_",Marksheet!Y16=".",Marksheet!Y16=""),0,1)</f>
        <v>0</v>
      </c>
      <c r="Z16" s="87">
        <f>IF(OR(Marksheet!Z16="_",Marksheet!Z16=".",Marksheet!Z16=""),0,1)</f>
        <v>0</v>
      </c>
      <c r="AA16" s="87">
        <f>IF(OR(Marksheet!AA16="_",Marksheet!AA16=".",Marksheet!AA16=""),0,1)</f>
        <v>0</v>
      </c>
      <c r="AB16" s="87">
        <f>IF(OR(Marksheet!AB16="_",Marksheet!AB16=".",Marksheet!AB16=""),0,1)</f>
        <v>0</v>
      </c>
      <c r="AC16" s="87">
        <f>IF(OR(Marksheet!AC16="_",Marksheet!AC16=".",Marksheet!AC16=""),0,1)</f>
        <v>0</v>
      </c>
      <c r="AD16" s="87">
        <f>IF(OR(Marksheet!AD16="_",Marksheet!AD16=".",Marksheet!AD16=""),0,1)</f>
        <v>0</v>
      </c>
      <c r="AE16" s="87">
        <f>IF(OR(Marksheet!AE16="_",Marksheet!AE16=".",Marksheet!AE16=""),0,1)</f>
        <v>0</v>
      </c>
      <c r="AF16" s="87">
        <f>IF(OR(Marksheet!AF16="_",Marksheet!AF16=".",Marksheet!AF16=""),0,1)</f>
        <v>0</v>
      </c>
      <c r="AG16" s="87">
        <f>IF(OR(Marksheet!AG16="_",Marksheet!AG16=".",Marksheet!AG16=""),0,1)</f>
        <v>0</v>
      </c>
      <c r="AH16" s="87">
        <f>IF(OR(Marksheet!AH16="_",Marksheet!AH16=".",Marksheet!AH16=""),0,1)</f>
        <v>0</v>
      </c>
      <c r="AI16" s="87">
        <f>IF(OR(Marksheet!AI16="_",Marksheet!AI16=".",Marksheet!AI16=""),0,1)</f>
        <v>0</v>
      </c>
      <c r="AJ16" s="87">
        <f>IF(OR(Marksheet!AJ16="_",Marksheet!AJ16=".",Marksheet!AJ16=""),0,1)</f>
        <v>0</v>
      </c>
      <c r="AK16" s="87">
        <f>IF(OR(Marksheet!AK16="_",Marksheet!AK16=".",Marksheet!AK16=""),0,1)</f>
        <v>0</v>
      </c>
      <c r="AL16" s="87">
        <f>IF(OR(Marksheet!AL16="_",Marksheet!AL16=".",Marksheet!AL16=""),0,1)</f>
        <v>0</v>
      </c>
      <c r="AM16" s="87">
        <f>IF(OR(Marksheet!AM16="_",Marksheet!AM16=".",Marksheet!AM16=""),0,1)</f>
        <v>0</v>
      </c>
      <c r="AN16" s="87">
        <f>IF(OR(Marksheet!AN16="_",Marksheet!AN16=".",Marksheet!AN16=""),0,1)</f>
        <v>0</v>
      </c>
      <c r="AO16" s="87">
        <f>IF(OR(Marksheet!AO16="_",Marksheet!AO16=".",Marksheet!AO16=""),0,1)</f>
        <v>0</v>
      </c>
      <c r="AP16" s="87">
        <f>IF(OR(Marksheet!AP16="_",Marksheet!AP16=".",Marksheet!AP16=""),0,1)</f>
        <v>0</v>
      </c>
      <c r="AQ16" s="87">
        <f>IF(OR(Marksheet!AQ16="_",Marksheet!AQ16=".",Marksheet!AQ16=""),0,1)</f>
        <v>0</v>
      </c>
      <c r="AR16" s="87">
        <f>IF(OR(Marksheet!AR16="_",Marksheet!AR16=".",Marksheet!AR16=""),0,1)</f>
        <v>0</v>
      </c>
      <c r="AS16" s="87">
        <f>IF(OR(Marksheet!AS16="_",Marksheet!AS16=".",Marksheet!AS16=""),0,1)</f>
        <v>0</v>
      </c>
      <c r="AT16" s="87">
        <f>IF(OR(Marksheet!AT16="_",Marksheet!AT16=".",Marksheet!AT16=""),0,1)</f>
        <v>0</v>
      </c>
      <c r="AU16" s="87">
        <f>IF(OR(Marksheet!AU16="_",Marksheet!AU16=".",Marksheet!AU16=""),0,1)</f>
        <v>0</v>
      </c>
      <c r="AV16" s="87">
        <f>IF(OR(Marksheet!AV16="_",Marksheet!AV16=".",Marksheet!AV16=""),0,1)</f>
        <v>0</v>
      </c>
      <c r="AW16" s="87">
        <f>IF(OR(Marksheet!AW16="_",Marksheet!AW16=".",Marksheet!AW16=""),0,1)</f>
        <v>0</v>
      </c>
      <c r="AX16" s="87">
        <f>IF(OR(Marksheet!AX16="_",Marksheet!AX16=".",Marksheet!AX16=""),0,1)</f>
        <v>0</v>
      </c>
      <c r="AY16" s="87">
        <f>IF(OR(Marksheet!AY16="_",Marksheet!AY16=".",Marksheet!AY16=""),0,1)</f>
        <v>0</v>
      </c>
      <c r="AZ16" s="87">
        <f>IF(OR(Marksheet!AZ16="_",Marksheet!AZ16=".",Marksheet!AZ16=""),0,1)</f>
        <v>0</v>
      </c>
      <c r="BA16" s="87">
        <f>IF(OR(Marksheet!BA16="_",Marksheet!BA16=".",Marksheet!BA16=""),0,1)</f>
        <v>0</v>
      </c>
      <c r="BB16" s="87">
        <f>IF(OR(Marksheet!BB16="_",Marksheet!BB16=".",Marksheet!BB16=""),0,1)</f>
        <v>0</v>
      </c>
      <c r="BC16" s="87">
        <f>IF(OR(Marksheet!BC16="_",Marksheet!BC16=".",Marksheet!BC16=""),0,1)</f>
        <v>0</v>
      </c>
      <c r="BD16" s="87">
        <f>IF(OR(Marksheet!BD16="_",Marksheet!BD16=".",Marksheet!BD16=""),0,1)</f>
        <v>0</v>
      </c>
      <c r="BE16" s="87">
        <f>IF(OR(Marksheet!BE16="_",Marksheet!BE16=".",Marksheet!BE16=""),0,1)</f>
        <v>0</v>
      </c>
      <c r="BF16" s="87">
        <f>IF(OR(Marksheet!BF16="_",Marksheet!BF16=".",Marksheet!BF16=""),0,1)</f>
        <v>0</v>
      </c>
      <c r="BG16" s="87">
        <f>IF(OR(Marksheet!BG16="_",Marksheet!BG16=".",Marksheet!BG16=""),0,1)</f>
        <v>0</v>
      </c>
      <c r="BH16" s="87">
        <f>IF(OR(Marksheet!BH16="_",Marksheet!BH16=".",Marksheet!BH16=""),0,1)</f>
        <v>0</v>
      </c>
      <c r="BI16" s="87">
        <f>IF(OR(Marksheet!BI16="_",Marksheet!BI16=".",Marksheet!BI16=""),0,1)</f>
        <v>0</v>
      </c>
      <c r="BJ16" s="87">
        <f>IF(OR(Marksheet!BJ16="_",Marksheet!BJ16=".",Marksheet!BJ16=""),0,1)</f>
        <v>0</v>
      </c>
      <c r="BK16" s="87">
        <f>IF(OR(Marksheet!BK16="_",Marksheet!BK16=".",Marksheet!BK16=""),0,1)</f>
        <v>0</v>
      </c>
      <c r="BL16" s="87">
        <f>IF(OR(Marksheet!BL16="_",Marksheet!BL16=".",Marksheet!BL16=""),0,1)</f>
        <v>0</v>
      </c>
      <c r="BM16" s="87">
        <f>IF(OR(Marksheet!BM16="_",Marksheet!BM16=".",Marksheet!BM16=""),0,1)</f>
        <v>0</v>
      </c>
      <c r="BN16" s="87">
        <f>IF(OR(Marksheet!BN16="_",Marksheet!BN16=".",Marksheet!BN16=""),0,1)</f>
        <v>0</v>
      </c>
      <c r="BO16" s="87">
        <f>IF(OR(Marksheet!BO16="_",Marksheet!BO16=".",Marksheet!BO16=""),0,1)</f>
        <v>0</v>
      </c>
      <c r="BP16" s="87">
        <f>IF(OR(Marksheet!BP16="_",Marksheet!BP16=".",Marksheet!BP16=""),0,1)</f>
        <v>0</v>
      </c>
      <c r="BQ16" s="87">
        <f>IF(OR(Marksheet!BQ16="_",Marksheet!BQ16=".",Marksheet!BQ16=""),0,1)</f>
        <v>0</v>
      </c>
      <c r="BR16" s="87">
        <f>IF(OR(Marksheet!BR16="_",Marksheet!BR16=".",Marksheet!BR16=""),0,1)</f>
        <v>0</v>
      </c>
      <c r="BS16" s="87">
        <f>IF(OR(Marksheet!BS16="_",Marksheet!BS16=".",Marksheet!BS16=""),0,1)</f>
        <v>0</v>
      </c>
      <c r="BT16" s="87">
        <f>IF(OR(Marksheet!BT16="_",Marksheet!BT16=".",Marksheet!BT16=""),0,1)</f>
        <v>0</v>
      </c>
      <c r="BU16" s="87">
        <f>IF(OR(Marksheet!BU16="_",Marksheet!BU16=".",Marksheet!BU16=""),0,1)</f>
        <v>0</v>
      </c>
      <c r="BV16" s="87">
        <f>IF(OR(Marksheet!BV16="_",Marksheet!BV16=".",Marksheet!BV16=""),0,1)</f>
        <v>0</v>
      </c>
    </row>
    <row r="17" spans="8:74" ht="13.5">
      <c r="H17">
        <v>14</v>
      </c>
      <c r="I17" s="87">
        <f>IF(OR(Marksheet!I17="_",Marksheet!I17=".",Marksheet!I17=""),0,1)</f>
        <v>0</v>
      </c>
      <c r="J17" s="87">
        <f>IF(OR(Marksheet!J17="_",Marksheet!J17=".",Marksheet!J17=""),0,1)</f>
        <v>0</v>
      </c>
      <c r="K17" s="87">
        <f>IF(OR(Marksheet!K17="_",Marksheet!K17=".",Marksheet!K17=""),0,1)</f>
        <v>0</v>
      </c>
      <c r="L17" s="87">
        <f>IF(OR(Marksheet!L17="_",Marksheet!L17=".",Marksheet!L17=""),0,1)</f>
        <v>0</v>
      </c>
      <c r="M17" s="87">
        <f>IF(OR(Marksheet!M17="_",Marksheet!M17=".",Marksheet!M17=""),0,1)</f>
        <v>0</v>
      </c>
      <c r="N17" s="87">
        <f>IF(OR(Marksheet!N17="_",Marksheet!N17=".",Marksheet!N17=""),0,1)</f>
        <v>0</v>
      </c>
      <c r="O17" s="87">
        <f>IF(OR(Marksheet!O17="_",Marksheet!O17=".",Marksheet!O17=""),0,1)</f>
        <v>0</v>
      </c>
      <c r="P17" s="87">
        <f>IF(OR(Marksheet!P17="_",Marksheet!P17=".",Marksheet!P17=""),0,1)</f>
        <v>0</v>
      </c>
      <c r="Q17" s="87">
        <f>IF(OR(Marksheet!Q17="_",Marksheet!Q17=".",Marksheet!Q17=""),0,1)</f>
        <v>0</v>
      </c>
      <c r="R17" s="87">
        <f>IF(OR(Marksheet!R17="_",Marksheet!R17=".",Marksheet!R17=""),0,1)</f>
        <v>0</v>
      </c>
      <c r="S17" s="87">
        <f>IF(OR(Marksheet!S17="_",Marksheet!S17=".",Marksheet!S17=""),0,1)</f>
        <v>0</v>
      </c>
      <c r="T17" s="87">
        <f>IF(OR(Marksheet!T17="_",Marksheet!T17=".",Marksheet!T17=""),0,1)</f>
        <v>0</v>
      </c>
      <c r="U17" s="87">
        <f>IF(OR(Marksheet!U17="_",Marksheet!U17=".",Marksheet!U17=""),0,1)</f>
        <v>0</v>
      </c>
      <c r="V17" s="87">
        <f>IF(OR(Marksheet!V17="_",Marksheet!V17=".",Marksheet!V17=""),0,1)</f>
        <v>0</v>
      </c>
      <c r="W17" s="87">
        <f>IF(OR(Marksheet!W17="_",Marksheet!W17=".",Marksheet!W17=""),0,1)</f>
        <v>0</v>
      </c>
      <c r="X17" s="87">
        <f>IF(OR(Marksheet!X17="_",Marksheet!X17=".",Marksheet!X17=""),0,1)</f>
        <v>0</v>
      </c>
      <c r="Y17" s="87">
        <f>IF(OR(Marksheet!Y17="_",Marksheet!Y17=".",Marksheet!Y17=""),0,1)</f>
        <v>0</v>
      </c>
      <c r="Z17" s="87">
        <f>IF(OR(Marksheet!Z17="_",Marksheet!Z17=".",Marksheet!Z17=""),0,1)</f>
        <v>0</v>
      </c>
      <c r="AA17" s="87">
        <f>IF(OR(Marksheet!AA17="_",Marksheet!AA17=".",Marksheet!AA17=""),0,1)</f>
        <v>0</v>
      </c>
      <c r="AB17" s="87">
        <f>IF(OR(Marksheet!AB17="_",Marksheet!AB17=".",Marksheet!AB17=""),0,1)</f>
        <v>0</v>
      </c>
      <c r="AC17" s="87">
        <f>IF(OR(Marksheet!AC17="_",Marksheet!AC17=".",Marksheet!AC17=""),0,1)</f>
        <v>0</v>
      </c>
      <c r="AD17" s="87">
        <f>IF(OR(Marksheet!AD17="_",Marksheet!AD17=".",Marksheet!AD17=""),0,1)</f>
        <v>0</v>
      </c>
      <c r="AE17" s="87">
        <f>IF(OR(Marksheet!AE17="_",Marksheet!AE17=".",Marksheet!AE17=""),0,1)</f>
        <v>0</v>
      </c>
      <c r="AF17" s="87">
        <f>IF(OR(Marksheet!AF17="_",Marksheet!AF17=".",Marksheet!AF17=""),0,1)</f>
        <v>0</v>
      </c>
      <c r="AG17" s="87">
        <f>IF(OR(Marksheet!AG17="_",Marksheet!AG17=".",Marksheet!AG17=""),0,1)</f>
        <v>0</v>
      </c>
      <c r="AH17" s="87">
        <f>IF(OR(Marksheet!AH17="_",Marksheet!AH17=".",Marksheet!AH17=""),0,1)</f>
        <v>0</v>
      </c>
      <c r="AI17" s="87">
        <f>IF(OR(Marksheet!AI17="_",Marksheet!AI17=".",Marksheet!AI17=""),0,1)</f>
        <v>0</v>
      </c>
      <c r="AJ17" s="87">
        <f>IF(OR(Marksheet!AJ17="_",Marksheet!AJ17=".",Marksheet!AJ17=""),0,1)</f>
        <v>0</v>
      </c>
      <c r="AK17" s="87">
        <f>IF(OR(Marksheet!AK17="_",Marksheet!AK17=".",Marksheet!AK17=""),0,1)</f>
        <v>0</v>
      </c>
      <c r="AL17" s="87">
        <f>IF(OR(Marksheet!AL17="_",Marksheet!AL17=".",Marksheet!AL17=""),0,1)</f>
        <v>0</v>
      </c>
      <c r="AM17" s="87">
        <f>IF(OR(Marksheet!AM17="_",Marksheet!AM17=".",Marksheet!AM17=""),0,1)</f>
        <v>0</v>
      </c>
      <c r="AN17" s="87">
        <f>IF(OR(Marksheet!AN17="_",Marksheet!AN17=".",Marksheet!AN17=""),0,1)</f>
        <v>0</v>
      </c>
      <c r="AO17" s="87">
        <f>IF(OR(Marksheet!AO17="_",Marksheet!AO17=".",Marksheet!AO17=""),0,1)</f>
        <v>0</v>
      </c>
      <c r="AP17" s="87">
        <f>IF(OR(Marksheet!AP17="_",Marksheet!AP17=".",Marksheet!AP17=""),0,1)</f>
        <v>0</v>
      </c>
      <c r="AQ17" s="87">
        <f>IF(OR(Marksheet!AQ17="_",Marksheet!AQ17=".",Marksheet!AQ17=""),0,1)</f>
        <v>0</v>
      </c>
      <c r="AR17" s="87">
        <f>IF(OR(Marksheet!AR17="_",Marksheet!AR17=".",Marksheet!AR17=""),0,1)</f>
        <v>0</v>
      </c>
      <c r="AS17" s="87">
        <f>IF(OR(Marksheet!AS17="_",Marksheet!AS17=".",Marksheet!AS17=""),0,1)</f>
        <v>0</v>
      </c>
      <c r="AT17" s="87">
        <f>IF(OR(Marksheet!AT17="_",Marksheet!AT17=".",Marksheet!AT17=""),0,1)</f>
        <v>0</v>
      </c>
      <c r="AU17" s="87">
        <f>IF(OR(Marksheet!AU17="_",Marksheet!AU17=".",Marksheet!AU17=""),0,1)</f>
        <v>0</v>
      </c>
      <c r="AV17" s="87">
        <f>IF(OR(Marksheet!AV17="_",Marksheet!AV17=".",Marksheet!AV17=""),0,1)</f>
        <v>0</v>
      </c>
      <c r="AW17" s="87">
        <f>IF(OR(Marksheet!AW17="_",Marksheet!AW17=".",Marksheet!AW17=""),0,1)</f>
        <v>0</v>
      </c>
      <c r="AX17" s="87">
        <f>IF(OR(Marksheet!AX17="_",Marksheet!AX17=".",Marksheet!AX17=""),0,1)</f>
        <v>0</v>
      </c>
      <c r="AY17" s="87">
        <f>IF(OR(Marksheet!AY17="_",Marksheet!AY17=".",Marksheet!AY17=""),0,1)</f>
        <v>0</v>
      </c>
      <c r="AZ17" s="87">
        <f>IF(OR(Marksheet!AZ17="_",Marksheet!AZ17=".",Marksheet!AZ17=""),0,1)</f>
        <v>0</v>
      </c>
      <c r="BA17" s="87">
        <f>IF(OR(Marksheet!BA17="_",Marksheet!BA17=".",Marksheet!BA17=""),0,1)</f>
        <v>0</v>
      </c>
      <c r="BB17" s="87">
        <f>IF(OR(Marksheet!BB17="_",Marksheet!BB17=".",Marksheet!BB17=""),0,1)</f>
        <v>0</v>
      </c>
      <c r="BC17" s="87">
        <f>IF(OR(Marksheet!BC17="_",Marksheet!BC17=".",Marksheet!BC17=""),0,1)</f>
        <v>0</v>
      </c>
      <c r="BD17" s="87">
        <f>IF(OR(Marksheet!BD17="_",Marksheet!BD17=".",Marksheet!BD17=""),0,1)</f>
        <v>0</v>
      </c>
      <c r="BE17" s="87">
        <f>IF(OR(Marksheet!BE17="_",Marksheet!BE17=".",Marksheet!BE17=""),0,1)</f>
        <v>0</v>
      </c>
      <c r="BF17" s="87">
        <f>IF(OR(Marksheet!BF17="_",Marksheet!BF17=".",Marksheet!BF17=""),0,1)</f>
        <v>0</v>
      </c>
      <c r="BG17" s="87">
        <f>IF(OR(Marksheet!BG17="_",Marksheet!BG17=".",Marksheet!BG17=""),0,1)</f>
        <v>0</v>
      </c>
      <c r="BH17" s="87">
        <f>IF(OR(Marksheet!BH17="_",Marksheet!BH17=".",Marksheet!BH17=""),0,1)</f>
        <v>0</v>
      </c>
      <c r="BI17" s="87">
        <f>IF(OR(Marksheet!BI17="_",Marksheet!BI17=".",Marksheet!BI17=""),0,1)</f>
        <v>0</v>
      </c>
      <c r="BJ17" s="87">
        <f>IF(OR(Marksheet!BJ17="_",Marksheet!BJ17=".",Marksheet!BJ17=""),0,1)</f>
        <v>0</v>
      </c>
      <c r="BK17" s="87">
        <f>IF(OR(Marksheet!BK17="_",Marksheet!BK17=".",Marksheet!BK17=""),0,1)</f>
        <v>0</v>
      </c>
      <c r="BL17" s="87">
        <f>IF(OR(Marksheet!BL17="_",Marksheet!BL17=".",Marksheet!BL17=""),0,1)</f>
        <v>0</v>
      </c>
      <c r="BM17" s="87">
        <f>IF(OR(Marksheet!BM17="_",Marksheet!BM17=".",Marksheet!BM17=""),0,1)</f>
        <v>0</v>
      </c>
      <c r="BN17" s="87">
        <f>IF(OR(Marksheet!BN17="_",Marksheet!BN17=".",Marksheet!BN17=""),0,1)</f>
        <v>0</v>
      </c>
      <c r="BO17" s="87">
        <f>IF(OR(Marksheet!BO17="_",Marksheet!BO17=".",Marksheet!BO17=""),0,1)</f>
        <v>0</v>
      </c>
      <c r="BP17" s="87">
        <f>IF(OR(Marksheet!BP17="_",Marksheet!BP17=".",Marksheet!BP17=""),0,1)</f>
        <v>0</v>
      </c>
      <c r="BQ17" s="87">
        <f>IF(OR(Marksheet!BQ17="_",Marksheet!BQ17=".",Marksheet!BQ17=""),0,1)</f>
        <v>0</v>
      </c>
      <c r="BR17" s="87">
        <f>IF(OR(Marksheet!BR17="_",Marksheet!BR17=".",Marksheet!BR17=""),0,1)</f>
        <v>0</v>
      </c>
      <c r="BS17" s="87">
        <f>IF(OR(Marksheet!BS17="_",Marksheet!BS17=".",Marksheet!BS17=""),0,1)</f>
        <v>0</v>
      </c>
      <c r="BT17" s="87">
        <f>IF(OR(Marksheet!BT17="_",Marksheet!BT17=".",Marksheet!BT17=""),0,1)</f>
        <v>0</v>
      </c>
      <c r="BU17" s="87">
        <f>IF(OR(Marksheet!BU17="_",Marksheet!BU17=".",Marksheet!BU17=""),0,1)</f>
        <v>0</v>
      </c>
      <c r="BV17" s="87">
        <f>IF(OR(Marksheet!BV17="_",Marksheet!BV17=".",Marksheet!BV17=""),0,1)</f>
        <v>0</v>
      </c>
    </row>
    <row r="18" spans="8:74" ht="13.5">
      <c r="H18">
        <v>15</v>
      </c>
      <c r="I18" s="87">
        <f>IF(OR(Marksheet!I18="_",Marksheet!I18=".",Marksheet!I18=""),0,1)</f>
        <v>0</v>
      </c>
      <c r="J18" s="87">
        <f>IF(OR(Marksheet!J18="_",Marksheet!J18=".",Marksheet!J18=""),0,1)</f>
        <v>0</v>
      </c>
      <c r="K18" s="87">
        <f>IF(OR(Marksheet!K18="_",Marksheet!K18=".",Marksheet!K18=""),0,1)</f>
        <v>0</v>
      </c>
      <c r="L18" s="87">
        <f>IF(OR(Marksheet!L18="_",Marksheet!L18=".",Marksheet!L18=""),0,1)</f>
        <v>0</v>
      </c>
      <c r="M18" s="87">
        <f>IF(OR(Marksheet!M18="_",Marksheet!M18=".",Marksheet!M18=""),0,1)</f>
        <v>0</v>
      </c>
      <c r="N18" s="87">
        <f>IF(OR(Marksheet!N18="_",Marksheet!N18=".",Marksheet!N18=""),0,1)</f>
        <v>0</v>
      </c>
      <c r="O18" s="87">
        <f>IF(OR(Marksheet!O18="_",Marksheet!O18=".",Marksheet!O18=""),0,1)</f>
        <v>0</v>
      </c>
      <c r="P18" s="87">
        <f>IF(OR(Marksheet!P18="_",Marksheet!P18=".",Marksheet!P18=""),0,1)</f>
        <v>0</v>
      </c>
      <c r="Q18" s="87">
        <f>IF(OR(Marksheet!Q18="_",Marksheet!Q18=".",Marksheet!Q18=""),0,1)</f>
        <v>0</v>
      </c>
      <c r="R18" s="87">
        <f>IF(OR(Marksheet!R18="_",Marksheet!R18=".",Marksheet!R18=""),0,1)</f>
        <v>0</v>
      </c>
      <c r="S18" s="87">
        <f>IF(OR(Marksheet!S18="_",Marksheet!S18=".",Marksheet!S18=""),0,1)</f>
        <v>0</v>
      </c>
      <c r="T18" s="87">
        <f>IF(OR(Marksheet!T18="_",Marksheet!T18=".",Marksheet!T18=""),0,1)</f>
        <v>0</v>
      </c>
      <c r="U18" s="87">
        <f>IF(OR(Marksheet!U18="_",Marksheet!U18=".",Marksheet!U18=""),0,1)</f>
        <v>0</v>
      </c>
      <c r="V18" s="87">
        <f>IF(OR(Marksheet!V18="_",Marksheet!V18=".",Marksheet!V18=""),0,1)</f>
        <v>0</v>
      </c>
      <c r="W18" s="87">
        <f>IF(OR(Marksheet!W18="_",Marksheet!W18=".",Marksheet!W18=""),0,1)</f>
        <v>0</v>
      </c>
      <c r="X18" s="87">
        <f>IF(OR(Marksheet!X18="_",Marksheet!X18=".",Marksheet!X18=""),0,1)</f>
        <v>0</v>
      </c>
      <c r="Y18" s="87">
        <f>IF(OR(Marksheet!Y18="_",Marksheet!Y18=".",Marksheet!Y18=""),0,1)</f>
        <v>0</v>
      </c>
      <c r="Z18" s="87">
        <f>IF(OR(Marksheet!Z18="_",Marksheet!Z18=".",Marksheet!Z18=""),0,1)</f>
        <v>0</v>
      </c>
      <c r="AA18" s="87">
        <f>IF(OR(Marksheet!AA18="_",Marksheet!AA18=".",Marksheet!AA18=""),0,1)</f>
        <v>0</v>
      </c>
      <c r="AB18" s="87">
        <f>IF(OR(Marksheet!AB18="_",Marksheet!AB18=".",Marksheet!AB18=""),0,1)</f>
        <v>0</v>
      </c>
      <c r="AC18" s="87">
        <f>IF(OR(Marksheet!AC18="_",Marksheet!AC18=".",Marksheet!AC18=""),0,1)</f>
        <v>0</v>
      </c>
      <c r="AD18" s="87">
        <f>IF(OR(Marksheet!AD18="_",Marksheet!AD18=".",Marksheet!AD18=""),0,1)</f>
        <v>0</v>
      </c>
      <c r="AE18" s="87">
        <f>IF(OR(Marksheet!AE18="_",Marksheet!AE18=".",Marksheet!AE18=""),0,1)</f>
        <v>0</v>
      </c>
      <c r="AF18" s="87">
        <f>IF(OR(Marksheet!AF18="_",Marksheet!AF18=".",Marksheet!AF18=""),0,1)</f>
        <v>0</v>
      </c>
      <c r="AG18" s="87">
        <f>IF(OR(Marksheet!AG18="_",Marksheet!AG18=".",Marksheet!AG18=""),0,1)</f>
        <v>0</v>
      </c>
      <c r="AH18" s="87">
        <f>IF(OR(Marksheet!AH18="_",Marksheet!AH18=".",Marksheet!AH18=""),0,1)</f>
        <v>0</v>
      </c>
      <c r="AI18" s="87">
        <f>IF(OR(Marksheet!AI18="_",Marksheet!AI18=".",Marksheet!AI18=""),0,1)</f>
        <v>0</v>
      </c>
      <c r="AJ18" s="87">
        <f>IF(OR(Marksheet!AJ18="_",Marksheet!AJ18=".",Marksheet!AJ18=""),0,1)</f>
        <v>0</v>
      </c>
      <c r="AK18" s="87">
        <f>IF(OR(Marksheet!AK18="_",Marksheet!AK18=".",Marksheet!AK18=""),0,1)</f>
        <v>0</v>
      </c>
      <c r="AL18" s="87">
        <f>IF(OR(Marksheet!AL18="_",Marksheet!AL18=".",Marksheet!AL18=""),0,1)</f>
        <v>0</v>
      </c>
      <c r="AM18" s="87">
        <f>IF(OR(Marksheet!AM18="_",Marksheet!AM18=".",Marksheet!AM18=""),0,1)</f>
        <v>0</v>
      </c>
      <c r="AN18" s="87">
        <f>IF(OR(Marksheet!AN18="_",Marksheet!AN18=".",Marksheet!AN18=""),0,1)</f>
        <v>0</v>
      </c>
      <c r="AO18" s="87">
        <f>IF(OR(Marksheet!AO18="_",Marksheet!AO18=".",Marksheet!AO18=""),0,1)</f>
        <v>0</v>
      </c>
      <c r="AP18" s="87">
        <f>IF(OR(Marksheet!AP18="_",Marksheet!AP18=".",Marksheet!AP18=""),0,1)</f>
        <v>0</v>
      </c>
      <c r="AQ18" s="87">
        <f>IF(OR(Marksheet!AQ18="_",Marksheet!AQ18=".",Marksheet!AQ18=""),0,1)</f>
        <v>0</v>
      </c>
      <c r="AR18" s="87">
        <f>IF(OR(Marksheet!AR18="_",Marksheet!AR18=".",Marksheet!AR18=""),0,1)</f>
        <v>0</v>
      </c>
      <c r="AS18" s="87">
        <f>IF(OR(Marksheet!AS18="_",Marksheet!AS18=".",Marksheet!AS18=""),0,1)</f>
        <v>0</v>
      </c>
      <c r="AT18" s="87">
        <f>IF(OR(Marksheet!AT18="_",Marksheet!AT18=".",Marksheet!AT18=""),0,1)</f>
        <v>0</v>
      </c>
      <c r="AU18" s="87">
        <f>IF(OR(Marksheet!AU18="_",Marksheet!AU18=".",Marksheet!AU18=""),0,1)</f>
        <v>0</v>
      </c>
      <c r="AV18" s="87">
        <f>IF(OR(Marksheet!AV18="_",Marksheet!AV18=".",Marksheet!AV18=""),0,1)</f>
        <v>0</v>
      </c>
      <c r="AW18" s="87">
        <f>IF(OR(Marksheet!AW18="_",Marksheet!AW18=".",Marksheet!AW18=""),0,1)</f>
        <v>0</v>
      </c>
      <c r="AX18" s="87">
        <f>IF(OR(Marksheet!AX18="_",Marksheet!AX18=".",Marksheet!AX18=""),0,1)</f>
        <v>0</v>
      </c>
      <c r="AY18" s="87">
        <f>IF(OR(Marksheet!AY18="_",Marksheet!AY18=".",Marksheet!AY18=""),0,1)</f>
        <v>0</v>
      </c>
      <c r="AZ18" s="87">
        <f>IF(OR(Marksheet!AZ18="_",Marksheet!AZ18=".",Marksheet!AZ18=""),0,1)</f>
        <v>0</v>
      </c>
      <c r="BA18" s="87">
        <f>IF(OR(Marksheet!BA18="_",Marksheet!BA18=".",Marksheet!BA18=""),0,1)</f>
        <v>0</v>
      </c>
      <c r="BB18" s="87">
        <f>IF(OR(Marksheet!BB18="_",Marksheet!BB18=".",Marksheet!BB18=""),0,1)</f>
        <v>0</v>
      </c>
      <c r="BC18" s="87">
        <f>IF(OR(Marksheet!BC18="_",Marksheet!BC18=".",Marksheet!BC18=""),0,1)</f>
        <v>0</v>
      </c>
      <c r="BD18" s="87">
        <f>IF(OR(Marksheet!BD18="_",Marksheet!BD18=".",Marksheet!BD18=""),0,1)</f>
        <v>0</v>
      </c>
      <c r="BE18" s="87">
        <f>IF(OR(Marksheet!BE18="_",Marksheet!BE18=".",Marksheet!BE18=""),0,1)</f>
        <v>0</v>
      </c>
      <c r="BF18" s="87">
        <f>IF(OR(Marksheet!BF18="_",Marksheet!BF18=".",Marksheet!BF18=""),0,1)</f>
        <v>0</v>
      </c>
      <c r="BG18" s="87">
        <f>IF(OR(Marksheet!BG18="_",Marksheet!BG18=".",Marksheet!BG18=""),0,1)</f>
        <v>0</v>
      </c>
      <c r="BH18" s="87">
        <f>IF(OR(Marksheet!BH18="_",Marksheet!BH18=".",Marksheet!BH18=""),0,1)</f>
        <v>0</v>
      </c>
      <c r="BI18" s="87">
        <f>IF(OR(Marksheet!BI18="_",Marksheet!BI18=".",Marksheet!BI18=""),0,1)</f>
        <v>0</v>
      </c>
      <c r="BJ18" s="87">
        <f>IF(OR(Marksheet!BJ18="_",Marksheet!BJ18=".",Marksheet!BJ18=""),0,1)</f>
        <v>0</v>
      </c>
      <c r="BK18" s="87">
        <f>IF(OR(Marksheet!BK18="_",Marksheet!BK18=".",Marksheet!BK18=""),0,1)</f>
        <v>0</v>
      </c>
      <c r="BL18" s="87">
        <f>IF(OR(Marksheet!BL18="_",Marksheet!BL18=".",Marksheet!BL18=""),0,1)</f>
        <v>0</v>
      </c>
      <c r="BM18" s="87">
        <f>IF(OR(Marksheet!BM18="_",Marksheet!BM18=".",Marksheet!BM18=""),0,1)</f>
        <v>0</v>
      </c>
      <c r="BN18" s="87">
        <f>IF(OR(Marksheet!BN18="_",Marksheet!BN18=".",Marksheet!BN18=""),0,1)</f>
        <v>0</v>
      </c>
      <c r="BO18" s="87">
        <f>IF(OR(Marksheet!BO18="_",Marksheet!BO18=".",Marksheet!BO18=""),0,1)</f>
        <v>0</v>
      </c>
      <c r="BP18" s="87">
        <f>IF(OR(Marksheet!BP18="_",Marksheet!BP18=".",Marksheet!BP18=""),0,1)</f>
        <v>0</v>
      </c>
      <c r="BQ18" s="87">
        <f>IF(OR(Marksheet!BQ18="_",Marksheet!BQ18=".",Marksheet!BQ18=""),0,1)</f>
        <v>0</v>
      </c>
      <c r="BR18" s="87">
        <f>IF(OR(Marksheet!BR18="_",Marksheet!BR18=".",Marksheet!BR18=""),0,1)</f>
        <v>0</v>
      </c>
      <c r="BS18" s="87">
        <f>IF(OR(Marksheet!BS18="_",Marksheet!BS18=".",Marksheet!BS18=""),0,1)</f>
        <v>0</v>
      </c>
      <c r="BT18" s="87">
        <f>IF(OR(Marksheet!BT18="_",Marksheet!BT18=".",Marksheet!BT18=""),0,1)</f>
        <v>0</v>
      </c>
      <c r="BU18" s="87">
        <f>IF(OR(Marksheet!BU18="_",Marksheet!BU18=".",Marksheet!BU18=""),0,1)</f>
        <v>0</v>
      </c>
      <c r="BV18" s="87">
        <f>IF(OR(Marksheet!BV18="_",Marksheet!BV18=".",Marksheet!BV18=""),0,1)</f>
        <v>0</v>
      </c>
    </row>
    <row r="19" spans="8:74" ht="13.5">
      <c r="H19">
        <v>16</v>
      </c>
      <c r="I19" s="87">
        <f>IF(OR(Marksheet!I19="_",Marksheet!I19=".",Marksheet!I19=""),0,1)</f>
        <v>0</v>
      </c>
      <c r="J19" s="87">
        <f>IF(OR(Marksheet!J19="_",Marksheet!J19=".",Marksheet!J19=""),0,1)</f>
        <v>0</v>
      </c>
      <c r="K19" s="87">
        <f>IF(OR(Marksheet!K19="_",Marksheet!K19=".",Marksheet!K19=""),0,1)</f>
        <v>0</v>
      </c>
      <c r="L19" s="87">
        <f>IF(OR(Marksheet!L19="_",Marksheet!L19=".",Marksheet!L19=""),0,1)</f>
        <v>0</v>
      </c>
      <c r="M19" s="87">
        <f>IF(OR(Marksheet!M19="_",Marksheet!M19=".",Marksheet!M19=""),0,1)</f>
        <v>0</v>
      </c>
      <c r="N19" s="87">
        <f>IF(OR(Marksheet!N19="_",Marksheet!N19=".",Marksheet!N19=""),0,1)</f>
        <v>0</v>
      </c>
      <c r="O19" s="87">
        <f>IF(OR(Marksheet!O19="_",Marksheet!O19=".",Marksheet!O19=""),0,1)</f>
        <v>0</v>
      </c>
      <c r="P19" s="87">
        <f>IF(OR(Marksheet!P19="_",Marksheet!P19=".",Marksheet!P19=""),0,1)</f>
        <v>0</v>
      </c>
      <c r="Q19" s="87">
        <f>IF(OR(Marksheet!Q19="_",Marksheet!Q19=".",Marksheet!Q19=""),0,1)</f>
        <v>0</v>
      </c>
      <c r="R19" s="87">
        <f>IF(OR(Marksheet!R19="_",Marksheet!R19=".",Marksheet!R19=""),0,1)</f>
        <v>0</v>
      </c>
      <c r="S19" s="87">
        <f>IF(OR(Marksheet!S19="_",Marksheet!S19=".",Marksheet!S19=""),0,1)</f>
        <v>0</v>
      </c>
      <c r="T19" s="87">
        <f>IF(OR(Marksheet!T19="_",Marksheet!T19=".",Marksheet!T19=""),0,1)</f>
        <v>0</v>
      </c>
      <c r="U19" s="87">
        <f>IF(OR(Marksheet!U19="_",Marksheet!U19=".",Marksheet!U19=""),0,1)</f>
        <v>0</v>
      </c>
      <c r="V19" s="87">
        <f>IF(OR(Marksheet!V19="_",Marksheet!V19=".",Marksheet!V19=""),0,1)</f>
        <v>0</v>
      </c>
      <c r="W19" s="87">
        <f>IF(OR(Marksheet!W19="_",Marksheet!W19=".",Marksheet!W19=""),0,1)</f>
        <v>0</v>
      </c>
      <c r="X19" s="87">
        <f>IF(OR(Marksheet!X19="_",Marksheet!X19=".",Marksheet!X19=""),0,1)</f>
        <v>0</v>
      </c>
      <c r="Y19" s="87">
        <f>IF(OR(Marksheet!Y19="_",Marksheet!Y19=".",Marksheet!Y19=""),0,1)</f>
        <v>0</v>
      </c>
      <c r="Z19" s="87">
        <f>IF(OR(Marksheet!Z19="_",Marksheet!Z19=".",Marksheet!Z19=""),0,1)</f>
        <v>0</v>
      </c>
      <c r="AA19" s="87">
        <f>IF(OR(Marksheet!AA19="_",Marksheet!AA19=".",Marksheet!AA19=""),0,1)</f>
        <v>0</v>
      </c>
      <c r="AB19" s="87">
        <f>IF(OR(Marksheet!AB19="_",Marksheet!AB19=".",Marksheet!AB19=""),0,1)</f>
        <v>0</v>
      </c>
      <c r="AC19" s="87">
        <f>IF(OR(Marksheet!AC19="_",Marksheet!AC19=".",Marksheet!AC19=""),0,1)</f>
        <v>0</v>
      </c>
      <c r="AD19" s="87">
        <f>IF(OR(Marksheet!AD19="_",Marksheet!AD19=".",Marksheet!AD19=""),0,1)</f>
        <v>0</v>
      </c>
      <c r="AE19" s="87">
        <f>IF(OR(Marksheet!AE19="_",Marksheet!AE19=".",Marksheet!AE19=""),0,1)</f>
        <v>0</v>
      </c>
      <c r="AF19" s="87">
        <f>IF(OR(Marksheet!AF19="_",Marksheet!AF19=".",Marksheet!AF19=""),0,1)</f>
        <v>0</v>
      </c>
      <c r="AG19" s="87">
        <f>IF(OR(Marksheet!AG19="_",Marksheet!AG19=".",Marksheet!AG19=""),0,1)</f>
        <v>0</v>
      </c>
      <c r="AH19" s="87">
        <f>IF(OR(Marksheet!AH19="_",Marksheet!AH19=".",Marksheet!AH19=""),0,1)</f>
        <v>0</v>
      </c>
      <c r="AI19" s="87">
        <f>IF(OR(Marksheet!AI19="_",Marksheet!AI19=".",Marksheet!AI19=""),0,1)</f>
        <v>0</v>
      </c>
      <c r="AJ19" s="87">
        <f>IF(OR(Marksheet!AJ19="_",Marksheet!AJ19=".",Marksheet!AJ19=""),0,1)</f>
        <v>0</v>
      </c>
      <c r="AK19" s="87">
        <f>IF(OR(Marksheet!AK19="_",Marksheet!AK19=".",Marksheet!AK19=""),0,1)</f>
        <v>0</v>
      </c>
      <c r="AL19" s="87">
        <f>IF(OR(Marksheet!AL19="_",Marksheet!AL19=".",Marksheet!AL19=""),0,1)</f>
        <v>0</v>
      </c>
      <c r="AM19" s="87">
        <f>IF(OR(Marksheet!AM19="_",Marksheet!AM19=".",Marksheet!AM19=""),0,1)</f>
        <v>0</v>
      </c>
      <c r="AN19" s="87">
        <f>IF(OR(Marksheet!AN19="_",Marksheet!AN19=".",Marksheet!AN19=""),0,1)</f>
        <v>0</v>
      </c>
      <c r="AO19" s="87">
        <f>IF(OR(Marksheet!AO19="_",Marksheet!AO19=".",Marksheet!AO19=""),0,1)</f>
        <v>0</v>
      </c>
      <c r="AP19" s="87">
        <f>IF(OR(Marksheet!AP19="_",Marksheet!AP19=".",Marksheet!AP19=""),0,1)</f>
        <v>0</v>
      </c>
      <c r="AQ19" s="87">
        <f>IF(OR(Marksheet!AQ19="_",Marksheet!AQ19=".",Marksheet!AQ19=""),0,1)</f>
        <v>0</v>
      </c>
      <c r="AR19" s="87">
        <f>IF(OR(Marksheet!AR19="_",Marksheet!AR19=".",Marksheet!AR19=""),0,1)</f>
        <v>0</v>
      </c>
      <c r="AS19" s="87">
        <f>IF(OR(Marksheet!AS19="_",Marksheet!AS19=".",Marksheet!AS19=""),0,1)</f>
        <v>0</v>
      </c>
      <c r="AT19" s="87">
        <f>IF(OR(Marksheet!AT19="_",Marksheet!AT19=".",Marksheet!AT19=""),0,1)</f>
        <v>0</v>
      </c>
      <c r="AU19" s="87">
        <f>IF(OR(Marksheet!AU19="_",Marksheet!AU19=".",Marksheet!AU19=""),0,1)</f>
        <v>0</v>
      </c>
      <c r="AV19" s="87">
        <f>IF(OR(Marksheet!AV19="_",Marksheet!AV19=".",Marksheet!AV19=""),0,1)</f>
        <v>0</v>
      </c>
      <c r="AW19" s="87">
        <f>IF(OR(Marksheet!AW19="_",Marksheet!AW19=".",Marksheet!AW19=""),0,1)</f>
        <v>0</v>
      </c>
      <c r="AX19" s="87">
        <f>IF(OR(Marksheet!AX19="_",Marksheet!AX19=".",Marksheet!AX19=""),0,1)</f>
        <v>0</v>
      </c>
      <c r="AY19" s="87">
        <f>IF(OR(Marksheet!AY19="_",Marksheet!AY19=".",Marksheet!AY19=""),0,1)</f>
        <v>0</v>
      </c>
      <c r="AZ19" s="87">
        <f>IF(OR(Marksheet!AZ19="_",Marksheet!AZ19=".",Marksheet!AZ19=""),0,1)</f>
        <v>0</v>
      </c>
      <c r="BA19" s="87">
        <f>IF(OR(Marksheet!BA19="_",Marksheet!BA19=".",Marksheet!BA19=""),0,1)</f>
        <v>0</v>
      </c>
      <c r="BB19" s="87">
        <f>IF(OR(Marksheet!BB19="_",Marksheet!BB19=".",Marksheet!BB19=""),0,1)</f>
        <v>0</v>
      </c>
      <c r="BC19" s="87">
        <f>IF(OR(Marksheet!BC19="_",Marksheet!BC19=".",Marksheet!BC19=""),0,1)</f>
        <v>0</v>
      </c>
      <c r="BD19" s="87">
        <f>IF(OR(Marksheet!BD19="_",Marksheet!BD19=".",Marksheet!BD19=""),0,1)</f>
        <v>0</v>
      </c>
      <c r="BE19" s="87">
        <f>IF(OR(Marksheet!BE19="_",Marksheet!BE19=".",Marksheet!BE19=""),0,1)</f>
        <v>0</v>
      </c>
      <c r="BF19" s="87">
        <f>IF(OR(Marksheet!BF19="_",Marksheet!BF19=".",Marksheet!BF19=""),0,1)</f>
        <v>0</v>
      </c>
      <c r="BG19" s="87">
        <f>IF(OR(Marksheet!BG19="_",Marksheet!BG19=".",Marksheet!BG19=""),0,1)</f>
        <v>0</v>
      </c>
      <c r="BH19" s="87">
        <f>IF(OR(Marksheet!BH19="_",Marksheet!BH19=".",Marksheet!BH19=""),0,1)</f>
        <v>0</v>
      </c>
      <c r="BI19" s="87">
        <f>IF(OR(Marksheet!BI19="_",Marksheet!BI19=".",Marksheet!BI19=""),0,1)</f>
        <v>0</v>
      </c>
      <c r="BJ19" s="87">
        <f>IF(OR(Marksheet!BJ19="_",Marksheet!BJ19=".",Marksheet!BJ19=""),0,1)</f>
        <v>0</v>
      </c>
      <c r="BK19" s="87">
        <f>IF(OR(Marksheet!BK19="_",Marksheet!BK19=".",Marksheet!BK19=""),0,1)</f>
        <v>0</v>
      </c>
      <c r="BL19" s="87">
        <f>IF(OR(Marksheet!BL19="_",Marksheet!BL19=".",Marksheet!BL19=""),0,1)</f>
        <v>0</v>
      </c>
      <c r="BM19" s="87">
        <f>IF(OR(Marksheet!BM19="_",Marksheet!BM19=".",Marksheet!BM19=""),0,1)</f>
        <v>0</v>
      </c>
      <c r="BN19" s="87">
        <f>IF(OR(Marksheet!BN19="_",Marksheet!BN19=".",Marksheet!BN19=""),0,1)</f>
        <v>0</v>
      </c>
      <c r="BO19" s="87">
        <f>IF(OR(Marksheet!BO19="_",Marksheet!BO19=".",Marksheet!BO19=""),0,1)</f>
        <v>0</v>
      </c>
      <c r="BP19" s="87">
        <f>IF(OR(Marksheet!BP19="_",Marksheet!BP19=".",Marksheet!BP19=""),0,1)</f>
        <v>0</v>
      </c>
      <c r="BQ19" s="87">
        <f>IF(OR(Marksheet!BQ19="_",Marksheet!BQ19=".",Marksheet!BQ19=""),0,1)</f>
        <v>0</v>
      </c>
      <c r="BR19" s="87">
        <f>IF(OR(Marksheet!BR19="_",Marksheet!BR19=".",Marksheet!BR19=""),0,1)</f>
        <v>0</v>
      </c>
      <c r="BS19" s="87">
        <f>IF(OR(Marksheet!BS19="_",Marksheet!BS19=".",Marksheet!BS19=""),0,1)</f>
        <v>0</v>
      </c>
      <c r="BT19" s="87">
        <f>IF(OR(Marksheet!BT19="_",Marksheet!BT19=".",Marksheet!BT19=""),0,1)</f>
        <v>0</v>
      </c>
      <c r="BU19" s="87">
        <f>IF(OR(Marksheet!BU19="_",Marksheet!BU19=".",Marksheet!BU19=""),0,1)</f>
        <v>0</v>
      </c>
      <c r="BV19" s="87">
        <f>IF(OR(Marksheet!BV19="_",Marksheet!BV19=".",Marksheet!BV19=""),0,1)</f>
        <v>0</v>
      </c>
    </row>
    <row r="20" spans="8:74" ht="13.5">
      <c r="H20">
        <v>17</v>
      </c>
      <c r="I20" s="87">
        <f>IF(OR(Marksheet!I20="_",Marksheet!I20=".",Marksheet!I20=""),0,1)</f>
        <v>0</v>
      </c>
      <c r="J20" s="87">
        <f>IF(OR(Marksheet!J20="_",Marksheet!J20=".",Marksheet!J20=""),0,1)</f>
        <v>0</v>
      </c>
      <c r="K20" s="87">
        <f>IF(OR(Marksheet!K20="_",Marksheet!K20=".",Marksheet!K20=""),0,1)</f>
        <v>0</v>
      </c>
      <c r="L20" s="87">
        <f>IF(OR(Marksheet!L20="_",Marksheet!L20=".",Marksheet!L20=""),0,1)</f>
        <v>0</v>
      </c>
      <c r="M20" s="87">
        <f>IF(OR(Marksheet!M20="_",Marksheet!M20=".",Marksheet!M20=""),0,1)</f>
        <v>0</v>
      </c>
      <c r="N20" s="87">
        <f>IF(OR(Marksheet!N20="_",Marksheet!N20=".",Marksheet!N20=""),0,1)</f>
        <v>0</v>
      </c>
      <c r="O20" s="87">
        <f>IF(OR(Marksheet!O20="_",Marksheet!O20=".",Marksheet!O20=""),0,1)</f>
        <v>0</v>
      </c>
      <c r="P20" s="87">
        <f>IF(OR(Marksheet!P20="_",Marksheet!P20=".",Marksheet!P20=""),0,1)</f>
        <v>0</v>
      </c>
      <c r="Q20" s="87">
        <f>IF(OR(Marksheet!Q20="_",Marksheet!Q20=".",Marksheet!Q20=""),0,1)</f>
        <v>0</v>
      </c>
      <c r="R20" s="87">
        <f>IF(OR(Marksheet!R20="_",Marksheet!R20=".",Marksheet!R20=""),0,1)</f>
        <v>0</v>
      </c>
      <c r="S20" s="87">
        <f>IF(OR(Marksheet!S20="_",Marksheet!S20=".",Marksheet!S20=""),0,1)</f>
        <v>0</v>
      </c>
      <c r="T20" s="87">
        <f>IF(OR(Marksheet!T20="_",Marksheet!T20=".",Marksheet!T20=""),0,1)</f>
        <v>0</v>
      </c>
      <c r="U20" s="87">
        <f>IF(OR(Marksheet!U20="_",Marksheet!U20=".",Marksheet!U20=""),0,1)</f>
        <v>0</v>
      </c>
      <c r="V20" s="87">
        <f>IF(OR(Marksheet!V20="_",Marksheet!V20=".",Marksheet!V20=""),0,1)</f>
        <v>0</v>
      </c>
      <c r="W20" s="87">
        <f>IF(OR(Marksheet!W20="_",Marksheet!W20=".",Marksheet!W20=""),0,1)</f>
        <v>0</v>
      </c>
      <c r="X20" s="87">
        <f>IF(OR(Marksheet!X20="_",Marksheet!X20=".",Marksheet!X20=""),0,1)</f>
        <v>0</v>
      </c>
      <c r="Y20" s="87">
        <f>IF(OR(Marksheet!Y20="_",Marksheet!Y20=".",Marksheet!Y20=""),0,1)</f>
        <v>0</v>
      </c>
      <c r="Z20" s="87">
        <f>IF(OR(Marksheet!Z20="_",Marksheet!Z20=".",Marksheet!Z20=""),0,1)</f>
        <v>0</v>
      </c>
      <c r="AA20" s="87">
        <f>IF(OR(Marksheet!AA20="_",Marksheet!AA20=".",Marksheet!AA20=""),0,1)</f>
        <v>0</v>
      </c>
      <c r="AB20" s="87">
        <f>IF(OR(Marksheet!AB20="_",Marksheet!AB20=".",Marksheet!AB20=""),0,1)</f>
        <v>0</v>
      </c>
      <c r="AC20" s="87">
        <f>IF(OR(Marksheet!AC20="_",Marksheet!AC20=".",Marksheet!AC20=""),0,1)</f>
        <v>0</v>
      </c>
      <c r="AD20" s="87">
        <f>IF(OR(Marksheet!AD20="_",Marksheet!AD20=".",Marksheet!AD20=""),0,1)</f>
        <v>0</v>
      </c>
      <c r="AE20" s="87">
        <f>IF(OR(Marksheet!AE20="_",Marksheet!AE20=".",Marksheet!AE20=""),0,1)</f>
        <v>0</v>
      </c>
      <c r="AF20" s="87">
        <f>IF(OR(Marksheet!AF20="_",Marksheet!AF20=".",Marksheet!AF20=""),0,1)</f>
        <v>0</v>
      </c>
      <c r="AG20" s="87">
        <f>IF(OR(Marksheet!AG20="_",Marksheet!AG20=".",Marksheet!AG20=""),0,1)</f>
        <v>0</v>
      </c>
      <c r="AH20" s="87">
        <f>IF(OR(Marksheet!AH20="_",Marksheet!AH20=".",Marksheet!AH20=""),0,1)</f>
        <v>0</v>
      </c>
      <c r="AI20" s="87">
        <f>IF(OR(Marksheet!AI20="_",Marksheet!AI20=".",Marksheet!AI20=""),0,1)</f>
        <v>0</v>
      </c>
      <c r="AJ20" s="87">
        <f>IF(OR(Marksheet!AJ20="_",Marksheet!AJ20=".",Marksheet!AJ20=""),0,1)</f>
        <v>0</v>
      </c>
      <c r="AK20" s="87">
        <f>IF(OR(Marksheet!AK20="_",Marksheet!AK20=".",Marksheet!AK20=""),0,1)</f>
        <v>0</v>
      </c>
      <c r="AL20" s="87">
        <f>IF(OR(Marksheet!AL20="_",Marksheet!AL20=".",Marksheet!AL20=""),0,1)</f>
        <v>0</v>
      </c>
      <c r="AM20" s="87">
        <f>IF(OR(Marksheet!AM20="_",Marksheet!AM20=".",Marksheet!AM20=""),0,1)</f>
        <v>0</v>
      </c>
      <c r="AN20" s="87">
        <f>IF(OR(Marksheet!AN20="_",Marksheet!AN20=".",Marksheet!AN20=""),0,1)</f>
        <v>0</v>
      </c>
      <c r="AO20" s="87">
        <f>IF(OR(Marksheet!AO20="_",Marksheet!AO20=".",Marksheet!AO20=""),0,1)</f>
        <v>0</v>
      </c>
      <c r="AP20" s="87">
        <f>IF(OR(Marksheet!AP20="_",Marksheet!AP20=".",Marksheet!AP20=""),0,1)</f>
        <v>0</v>
      </c>
      <c r="AQ20" s="87">
        <f>IF(OR(Marksheet!AQ20="_",Marksheet!AQ20=".",Marksheet!AQ20=""),0,1)</f>
        <v>0</v>
      </c>
      <c r="AR20" s="87">
        <f>IF(OR(Marksheet!AR20="_",Marksheet!AR20=".",Marksheet!AR20=""),0,1)</f>
        <v>0</v>
      </c>
      <c r="AS20" s="87">
        <f>IF(OR(Marksheet!AS20="_",Marksheet!AS20=".",Marksheet!AS20=""),0,1)</f>
        <v>0</v>
      </c>
      <c r="AT20" s="87">
        <f>IF(OR(Marksheet!AT20="_",Marksheet!AT20=".",Marksheet!AT20=""),0,1)</f>
        <v>0</v>
      </c>
      <c r="AU20" s="87">
        <f>IF(OR(Marksheet!AU20="_",Marksheet!AU20=".",Marksheet!AU20=""),0,1)</f>
        <v>0</v>
      </c>
      <c r="AV20" s="87">
        <f>IF(OR(Marksheet!AV20="_",Marksheet!AV20=".",Marksheet!AV20=""),0,1)</f>
        <v>0</v>
      </c>
      <c r="AW20" s="87">
        <f>IF(OR(Marksheet!AW20="_",Marksheet!AW20=".",Marksheet!AW20=""),0,1)</f>
        <v>0</v>
      </c>
      <c r="AX20" s="87">
        <f>IF(OR(Marksheet!AX20="_",Marksheet!AX20=".",Marksheet!AX20=""),0,1)</f>
        <v>0</v>
      </c>
      <c r="AY20" s="87">
        <f>IF(OR(Marksheet!AY20="_",Marksheet!AY20=".",Marksheet!AY20=""),0,1)</f>
        <v>0</v>
      </c>
      <c r="AZ20" s="87">
        <f>IF(OR(Marksheet!AZ20="_",Marksheet!AZ20=".",Marksheet!AZ20=""),0,1)</f>
        <v>0</v>
      </c>
      <c r="BA20" s="87">
        <f>IF(OR(Marksheet!BA20="_",Marksheet!BA20=".",Marksheet!BA20=""),0,1)</f>
        <v>0</v>
      </c>
      <c r="BB20" s="87">
        <f>IF(OR(Marksheet!BB20="_",Marksheet!BB20=".",Marksheet!BB20=""),0,1)</f>
        <v>0</v>
      </c>
      <c r="BC20" s="87">
        <f>IF(OR(Marksheet!BC20="_",Marksheet!BC20=".",Marksheet!BC20=""),0,1)</f>
        <v>0</v>
      </c>
      <c r="BD20" s="87">
        <f>IF(OR(Marksheet!BD20="_",Marksheet!BD20=".",Marksheet!BD20=""),0,1)</f>
        <v>0</v>
      </c>
      <c r="BE20" s="87">
        <f>IF(OR(Marksheet!BE20="_",Marksheet!BE20=".",Marksheet!BE20=""),0,1)</f>
        <v>0</v>
      </c>
      <c r="BF20" s="87">
        <f>IF(OR(Marksheet!BF20="_",Marksheet!BF20=".",Marksheet!BF20=""),0,1)</f>
        <v>0</v>
      </c>
      <c r="BG20" s="87">
        <f>IF(OR(Marksheet!BG20="_",Marksheet!BG20=".",Marksheet!BG20=""),0,1)</f>
        <v>0</v>
      </c>
      <c r="BH20" s="87">
        <f>IF(OR(Marksheet!BH20="_",Marksheet!BH20=".",Marksheet!BH20=""),0,1)</f>
        <v>0</v>
      </c>
      <c r="BI20" s="87">
        <f>IF(OR(Marksheet!BI20="_",Marksheet!BI20=".",Marksheet!BI20=""),0,1)</f>
        <v>0</v>
      </c>
      <c r="BJ20" s="87">
        <f>IF(OR(Marksheet!BJ20="_",Marksheet!BJ20=".",Marksheet!BJ20=""),0,1)</f>
        <v>0</v>
      </c>
      <c r="BK20" s="87">
        <f>IF(OR(Marksheet!BK20="_",Marksheet!BK20=".",Marksheet!BK20=""),0,1)</f>
        <v>0</v>
      </c>
      <c r="BL20" s="87">
        <f>IF(OR(Marksheet!BL20="_",Marksheet!BL20=".",Marksheet!BL20=""),0,1)</f>
        <v>0</v>
      </c>
      <c r="BM20" s="87">
        <f>IF(OR(Marksheet!BM20="_",Marksheet!BM20=".",Marksheet!BM20=""),0,1)</f>
        <v>0</v>
      </c>
      <c r="BN20" s="87">
        <f>IF(OR(Marksheet!BN20="_",Marksheet!BN20=".",Marksheet!BN20=""),0,1)</f>
        <v>0</v>
      </c>
      <c r="BO20" s="87">
        <f>IF(OR(Marksheet!BO20="_",Marksheet!BO20=".",Marksheet!BO20=""),0,1)</f>
        <v>0</v>
      </c>
      <c r="BP20" s="87">
        <f>IF(OR(Marksheet!BP20="_",Marksheet!BP20=".",Marksheet!BP20=""),0,1)</f>
        <v>0</v>
      </c>
      <c r="BQ20" s="87">
        <f>IF(OR(Marksheet!BQ20="_",Marksheet!BQ20=".",Marksheet!BQ20=""),0,1)</f>
        <v>0</v>
      </c>
      <c r="BR20" s="87">
        <f>IF(OR(Marksheet!BR20="_",Marksheet!BR20=".",Marksheet!BR20=""),0,1)</f>
        <v>0</v>
      </c>
      <c r="BS20" s="87">
        <f>IF(OR(Marksheet!BS20="_",Marksheet!BS20=".",Marksheet!BS20=""),0,1)</f>
        <v>0</v>
      </c>
      <c r="BT20" s="87">
        <f>IF(OR(Marksheet!BT20="_",Marksheet!BT20=".",Marksheet!BT20=""),0,1)</f>
        <v>0</v>
      </c>
      <c r="BU20" s="87">
        <f>IF(OR(Marksheet!BU20="_",Marksheet!BU20=".",Marksheet!BU20=""),0,1)</f>
        <v>0</v>
      </c>
      <c r="BV20" s="87">
        <f>IF(OR(Marksheet!BV20="_",Marksheet!BV20=".",Marksheet!BV20=""),0,1)</f>
        <v>0</v>
      </c>
    </row>
    <row r="21" spans="8:74" ht="13.5">
      <c r="H21">
        <v>18</v>
      </c>
      <c r="I21" s="87">
        <f>IF(OR(Marksheet!I21="_",Marksheet!I21=".",Marksheet!I21=""),0,1)</f>
        <v>0</v>
      </c>
      <c r="J21" s="87">
        <f>IF(OR(Marksheet!J21="_",Marksheet!J21=".",Marksheet!J21=""),0,1)</f>
        <v>0</v>
      </c>
      <c r="K21" s="87">
        <f>IF(OR(Marksheet!K21="_",Marksheet!K21=".",Marksheet!K21=""),0,1)</f>
        <v>0</v>
      </c>
      <c r="L21" s="87">
        <f>IF(OR(Marksheet!L21="_",Marksheet!L21=".",Marksheet!L21=""),0,1)</f>
        <v>0</v>
      </c>
      <c r="M21" s="87">
        <f>IF(OR(Marksheet!M21="_",Marksheet!M21=".",Marksheet!M21=""),0,1)</f>
        <v>0</v>
      </c>
      <c r="N21" s="87">
        <f>IF(OR(Marksheet!N21="_",Marksheet!N21=".",Marksheet!N21=""),0,1)</f>
        <v>0</v>
      </c>
      <c r="O21" s="87">
        <f>IF(OR(Marksheet!O21="_",Marksheet!O21=".",Marksheet!O21=""),0,1)</f>
        <v>0</v>
      </c>
      <c r="P21" s="87">
        <f>IF(OR(Marksheet!P21="_",Marksheet!P21=".",Marksheet!P21=""),0,1)</f>
        <v>0</v>
      </c>
      <c r="Q21" s="87">
        <f>IF(OR(Marksheet!Q21="_",Marksheet!Q21=".",Marksheet!Q21=""),0,1)</f>
        <v>0</v>
      </c>
      <c r="R21" s="87">
        <f>IF(OR(Marksheet!R21="_",Marksheet!R21=".",Marksheet!R21=""),0,1)</f>
        <v>0</v>
      </c>
      <c r="S21" s="87">
        <f>IF(OR(Marksheet!S21="_",Marksheet!S21=".",Marksheet!S21=""),0,1)</f>
        <v>0</v>
      </c>
      <c r="T21" s="87">
        <f>IF(OR(Marksheet!T21="_",Marksheet!T21=".",Marksheet!T21=""),0,1)</f>
        <v>0</v>
      </c>
      <c r="U21" s="87">
        <f>IF(OR(Marksheet!U21="_",Marksheet!U21=".",Marksheet!U21=""),0,1)</f>
        <v>0</v>
      </c>
      <c r="V21" s="87">
        <f>IF(OR(Marksheet!V21="_",Marksheet!V21=".",Marksheet!V21=""),0,1)</f>
        <v>0</v>
      </c>
      <c r="W21" s="87">
        <f>IF(OR(Marksheet!W21="_",Marksheet!W21=".",Marksheet!W21=""),0,1)</f>
        <v>0</v>
      </c>
      <c r="X21" s="87">
        <f>IF(OR(Marksheet!X21="_",Marksheet!X21=".",Marksheet!X21=""),0,1)</f>
        <v>0</v>
      </c>
      <c r="Y21" s="87">
        <f>IF(OR(Marksheet!Y21="_",Marksheet!Y21=".",Marksheet!Y21=""),0,1)</f>
        <v>0</v>
      </c>
      <c r="Z21" s="87">
        <f>IF(OR(Marksheet!Z21="_",Marksheet!Z21=".",Marksheet!Z21=""),0,1)</f>
        <v>0</v>
      </c>
      <c r="AA21" s="87">
        <f>IF(OR(Marksheet!AA21="_",Marksheet!AA21=".",Marksheet!AA21=""),0,1)</f>
        <v>0</v>
      </c>
      <c r="AB21" s="87">
        <f>IF(OR(Marksheet!AB21="_",Marksheet!AB21=".",Marksheet!AB21=""),0,1)</f>
        <v>0</v>
      </c>
      <c r="AC21" s="87">
        <f>IF(OR(Marksheet!AC21="_",Marksheet!AC21=".",Marksheet!AC21=""),0,1)</f>
        <v>0</v>
      </c>
      <c r="AD21" s="87">
        <f>IF(OR(Marksheet!AD21="_",Marksheet!AD21=".",Marksheet!AD21=""),0,1)</f>
        <v>0</v>
      </c>
      <c r="AE21" s="87">
        <f>IF(OR(Marksheet!AE21="_",Marksheet!AE21=".",Marksheet!AE21=""),0,1)</f>
        <v>0</v>
      </c>
      <c r="AF21" s="87">
        <f>IF(OR(Marksheet!AF21="_",Marksheet!AF21=".",Marksheet!AF21=""),0,1)</f>
        <v>0</v>
      </c>
      <c r="AG21" s="87">
        <f>IF(OR(Marksheet!AG21="_",Marksheet!AG21=".",Marksheet!AG21=""),0,1)</f>
        <v>0</v>
      </c>
      <c r="AH21" s="87">
        <f>IF(OR(Marksheet!AH21="_",Marksheet!AH21=".",Marksheet!AH21=""),0,1)</f>
        <v>0</v>
      </c>
      <c r="AI21" s="87">
        <f>IF(OR(Marksheet!AI21="_",Marksheet!AI21=".",Marksheet!AI21=""),0,1)</f>
        <v>0</v>
      </c>
      <c r="AJ21" s="87">
        <f>IF(OR(Marksheet!AJ21="_",Marksheet!AJ21=".",Marksheet!AJ21=""),0,1)</f>
        <v>0</v>
      </c>
      <c r="AK21" s="87">
        <f>IF(OR(Marksheet!AK21="_",Marksheet!AK21=".",Marksheet!AK21=""),0,1)</f>
        <v>0</v>
      </c>
      <c r="AL21" s="87">
        <f>IF(OR(Marksheet!AL21="_",Marksheet!AL21=".",Marksheet!AL21=""),0,1)</f>
        <v>0</v>
      </c>
      <c r="AM21" s="87">
        <f>IF(OR(Marksheet!AM21="_",Marksheet!AM21=".",Marksheet!AM21=""),0,1)</f>
        <v>0</v>
      </c>
      <c r="AN21" s="87">
        <f>IF(OR(Marksheet!AN21="_",Marksheet!AN21=".",Marksheet!AN21=""),0,1)</f>
        <v>0</v>
      </c>
      <c r="AO21" s="87">
        <f>IF(OR(Marksheet!AO21="_",Marksheet!AO21=".",Marksheet!AO21=""),0,1)</f>
        <v>0</v>
      </c>
      <c r="AP21" s="87">
        <f>IF(OR(Marksheet!AP21="_",Marksheet!AP21=".",Marksheet!AP21=""),0,1)</f>
        <v>0</v>
      </c>
      <c r="AQ21" s="87">
        <f>IF(OR(Marksheet!AQ21="_",Marksheet!AQ21=".",Marksheet!AQ21=""),0,1)</f>
        <v>0</v>
      </c>
      <c r="AR21" s="87">
        <f>IF(OR(Marksheet!AR21="_",Marksheet!AR21=".",Marksheet!AR21=""),0,1)</f>
        <v>0</v>
      </c>
      <c r="AS21" s="87">
        <f>IF(OR(Marksheet!AS21="_",Marksheet!AS21=".",Marksheet!AS21=""),0,1)</f>
        <v>0</v>
      </c>
      <c r="AT21" s="87">
        <f>IF(OR(Marksheet!AT21="_",Marksheet!AT21=".",Marksheet!AT21=""),0,1)</f>
        <v>0</v>
      </c>
      <c r="AU21" s="87">
        <f>IF(OR(Marksheet!AU21="_",Marksheet!AU21=".",Marksheet!AU21=""),0,1)</f>
        <v>0</v>
      </c>
      <c r="AV21" s="87">
        <f>IF(OR(Marksheet!AV21="_",Marksheet!AV21=".",Marksheet!AV21=""),0,1)</f>
        <v>0</v>
      </c>
      <c r="AW21" s="87">
        <f>IF(OR(Marksheet!AW21="_",Marksheet!AW21=".",Marksheet!AW21=""),0,1)</f>
        <v>0</v>
      </c>
      <c r="AX21" s="87">
        <f>IF(OR(Marksheet!AX21="_",Marksheet!AX21=".",Marksheet!AX21=""),0,1)</f>
        <v>0</v>
      </c>
      <c r="AY21" s="87">
        <f>IF(OR(Marksheet!AY21="_",Marksheet!AY21=".",Marksheet!AY21=""),0,1)</f>
        <v>0</v>
      </c>
      <c r="AZ21" s="87">
        <f>IF(OR(Marksheet!AZ21="_",Marksheet!AZ21=".",Marksheet!AZ21=""),0,1)</f>
        <v>0</v>
      </c>
      <c r="BA21" s="87">
        <f>IF(OR(Marksheet!BA21="_",Marksheet!BA21=".",Marksheet!BA21=""),0,1)</f>
        <v>0</v>
      </c>
      <c r="BB21" s="87">
        <f>IF(OR(Marksheet!BB21="_",Marksheet!BB21=".",Marksheet!BB21=""),0,1)</f>
        <v>0</v>
      </c>
      <c r="BC21" s="87">
        <f>IF(OR(Marksheet!BC21="_",Marksheet!BC21=".",Marksheet!BC21=""),0,1)</f>
        <v>0</v>
      </c>
      <c r="BD21" s="87">
        <f>IF(OR(Marksheet!BD21="_",Marksheet!BD21=".",Marksheet!BD21=""),0,1)</f>
        <v>0</v>
      </c>
      <c r="BE21" s="87">
        <f>IF(OR(Marksheet!BE21="_",Marksheet!BE21=".",Marksheet!BE21=""),0,1)</f>
        <v>0</v>
      </c>
      <c r="BF21" s="87">
        <f>IF(OR(Marksheet!BF21="_",Marksheet!BF21=".",Marksheet!BF21=""),0,1)</f>
        <v>0</v>
      </c>
      <c r="BG21" s="87">
        <f>IF(OR(Marksheet!BG21="_",Marksheet!BG21=".",Marksheet!BG21=""),0,1)</f>
        <v>0</v>
      </c>
      <c r="BH21" s="87">
        <f>IF(OR(Marksheet!BH21="_",Marksheet!BH21=".",Marksheet!BH21=""),0,1)</f>
        <v>0</v>
      </c>
      <c r="BI21" s="87">
        <f>IF(OR(Marksheet!BI21="_",Marksheet!BI21=".",Marksheet!BI21=""),0,1)</f>
        <v>0</v>
      </c>
      <c r="BJ21" s="87">
        <f>IF(OR(Marksheet!BJ21="_",Marksheet!BJ21=".",Marksheet!BJ21=""),0,1)</f>
        <v>0</v>
      </c>
      <c r="BK21" s="87">
        <f>IF(OR(Marksheet!BK21="_",Marksheet!BK21=".",Marksheet!BK21=""),0,1)</f>
        <v>0</v>
      </c>
      <c r="BL21" s="87">
        <f>IF(OR(Marksheet!BL21="_",Marksheet!BL21=".",Marksheet!BL21=""),0,1)</f>
        <v>0</v>
      </c>
      <c r="BM21" s="87">
        <f>IF(OR(Marksheet!BM21="_",Marksheet!BM21=".",Marksheet!BM21=""),0,1)</f>
        <v>0</v>
      </c>
      <c r="BN21" s="87">
        <f>IF(OR(Marksheet!BN21="_",Marksheet!BN21=".",Marksheet!BN21=""),0,1)</f>
        <v>0</v>
      </c>
      <c r="BO21" s="87">
        <f>IF(OR(Marksheet!BO21="_",Marksheet!BO21=".",Marksheet!BO21=""),0,1)</f>
        <v>0</v>
      </c>
      <c r="BP21" s="87">
        <f>IF(OR(Marksheet!BP21="_",Marksheet!BP21=".",Marksheet!BP21=""),0,1)</f>
        <v>0</v>
      </c>
      <c r="BQ21" s="87">
        <f>IF(OR(Marksheet!BQ21="_",Marksheet!BQ21=".",Marksheet!BQ21=""),0,1)</f>
        <v>0</v>
      </c>
      <c r="BR21" s="87">
        <f>IF(OR(Marksheet!BR21="_",Marksheet!BR21=".",Marksheet!BR21=""),0,1)</f>
        <v>0</v>
      </c>
      <c r="BS21" s="87">
        <f>IF(OR(Marksheet!BS21="_",Marksheet!BS21=".",Marksheet!BS21=""),0,1)</f>
        <v>0</v>
      </c>
      <c r="BT21" s="87">
        <f>IF(OR(Marksheet!BT21="_",Marksheet!BT21=".",Marksheet!BT21=""),0,1)</f>
        <v>0</v>
      </c>
      <c r="BU21" s="87">
        <f>IF(OR(Marksheet!BU21="_",Marksheet!BU21=".",Marksheet!BU21=""),0,1)</f>
        <v>0</v>
      </c>
      <c r="BV21" s="87">
        <f>IF(OR(Marksheet!BV21="_",Marksheet!BV21=".",Marksheet!BV21=""),0,1)</f>
        <v>0</v>
      </c>
    </row>
    <row r="22" spans="8:74" ht="13.5">
      <c r="H22">
        <v>19</v>
      </c>
      <c r="I22" s="87">
        <f>IF(OR(Marksheet!I22="_",Marksheet!I22=".",Marksheet!I22=""),0,1)</f>
        <v>0</v>
      </c>
      <c r="J22" s="87">
        <f>IF(OR(Marksheet!J22="_",Marksheet!J22=".",Marksheet!J22=""),0,1)</f>
        <v>0</v>
      </c>
      <c r="K22" s="87">
        <f>IF(OR(Marksheet!K22="_",Marksheet!K22=".",Marksheet!K22=""),0,1)</f>
        <v>0</v>
      </c>
      <c r="L22" s="87">
        <f>IF(OR(Marksheet!L22="_",Marksheet!L22=".",Marksheet!L22=""),0,1)</f>
        <v>0</v>
      </c>
      <c r="M22" s="87">
        <f>IF(OR(Marksheet!M22="_",Marksheet!M22=".",Marksheet!M22=""),0,1)</f>
        <v>0</v>
      </c>
      <c r="N22" s="87">
        <f>IF(OR(Marksheet!N22="_",Marksheet!N22=".",Marksheet!N22=""),0,1)</f>
        <v>0</v>
      </c>
      <c r="O22" s="87">
        <f>IF(OR(Marksheet!O22="_",Marksheet!O22=".",Marksheet!O22=""),0,1)</f>
        <v>0</v>
      </c>
      <c r="P22" s="87">
        <f>IF(OR(Marksheet!P22="_",Marksheet!P22=".",Marksheet!P22=""),0,1)</f>
        <v>0</v>
      </c>
      <c r="Q22" s="87">
        <f>IF(OR(Marksheet!Q22="_",Marksheet!Q22=".",Marksheet!Q22=""),0,1)</f>
        <v>0</v>
      </c>
      <c r="R22" s="87">
        <f>IF(OR(Marksheet!R22="_",Marksheet!R22=".",Marksheet!R22=""),0,1)</f>
        <v>0</v>
      </c>
      <c r="S22" s="87">
        <f>IF(OR(Marksheet!S22="_",Marksheet!S22=".",Marksheet!S22=""),0,1)</f>
        <v>0</v>
      </c>
      <c r="T22" s="87">
        <f>IF(OR(Marksheet!T22="_",Marksheet!T22=".",Marksheet!T22=""),0,1)</f>
        <v>0</v>
      </c>
      <c r="U22" s="87">
        <f>IF(OR(Marksheet!U22="_",Marksheet!U22=".",Marksheet!U22=""),0,1)</f>
        <v>0</v>
      </c>
      <c r="V22" s="87">
        <f>IF(OR(Marksheet!V22="_",Marksheet!V22=".",Marksheet!V22=""),0,1)</f>
        <v>0</v>
      </c>
      <c r="W22" s="87">
        <f>IF(OR(Marksheet!W22="_",Marksheet!W22=".",Marksheet!W22=""),0,1)</f>
        <v>0</v>
      </c>
      <c r="X22" s="87">
        <f>IF(OR(Marksheet!X22="_",Marksheet!X22=".",Marksheet!X22=""),0,1)</f>
        <v>0</v>
      </c>
      <c r="Y22" s="87">
        <f>IF(OR(Marksheet!Y22="_",Marksheet!Y22=".",Marksheet!Y22=""),0,1)</f>
        <v>0</v>
      </c>
      <c r="Z22" s="87">
        <f>IF(OR(Marksheet!Z22="_",Marksheet!Z22=".",Marksheet!Z22=""),0,1)</f>
        <v>0</v>
      </c>
      <c r="AA22" s="87">
        <f>IF(OR(Marksheet!AA22="_",Marksheet!AA22=".",Marksheet!AA22=""),0,1)</f>
        <v>0</v>
      </c>
      <c r="AB22" s="87">
        <f>IF(OR(Marksheet!AB22="_",Marksheet!AB22=".",Marksheet!AB22=""),0,1)</f>
        <v>0</v>
      </c>
      <c r="AC22" s="87">
        <f>IF(OR(Marksheet!AC22="_",Marksheet!AC22=".",Marksheet!AC22=""),0,1)</f>
        <v>0</v>
      </c>
      <c r="AD22" s="87">
        <f>IF(OR(Marksheet!AD22="_",Marksheet!AD22=".",Marksheet!AD22=""),0,1)</f>
        <v>0</v>
      </c>
      <c r="AE22" s="87">
        <f>IF(OR(Marksheet!AE22="_",Marksheet!AE22=".",Marksheet!AE22=""),0,1)</f>
        <v>0</v>
      </c>
      <c r="AF22" s="87">
        <f>IF(OR(Marksheet!AF22="_",Marksheet!AF22=".",Marksheet!AF22=""),0,1)</f>
        <v>0</v>
      </c>
      <c r="AG22" s="87">
        <f>IF(OR(Marksheet!AG22="_",Marksheet!AG22=".",Marksheet!AG22=""),0,1)</f>
        <v>0</v>
      </c>
      <c r="AH22" s="87">
        <f>IF(OR(Marksheet!AH22="_",Marksheet!AH22=".",Marksheet!AH22=""),0,1)</f>
        <v>0</v>
      </c>
      <c r="AI22" s="87">
        <f>IF(OR(Marksheet!AI22="_",Marksheet!AI22=".",Marksheet!AI22=""),0,1)</f>
        <v>0</v>
      </c>
      <c r="AJ22" s="87">
        <f>IF(OR(Marksheet!AJ22="_",Marksheet!AJ22=".",Marksheet!AJ22=""),0,1)</f>
        <v>0</v>
      </c>
      <c r="AK22" s="87">
        <f>IF(OR(Marksheet!AK22="_",Marksheet!AK22=".",Marksheet!AK22=""),0,1)</f>
        <v>0</v>
      </c>
      <c r="AL22" s="87">
        <f>IF(OR(Marksheet!AL22="_",Marksheet!AL22=".",Marksheet!AL22=""),0,1)</f>
        <v>0</v>
      </c>
      <c r="AM22" s="87">
        <f>IF(OR(Marksheet!AM22="_",Marksheet!AM22=".",Marksheet!AM22=""),0,1)</f>
        <v>0</v>
      </c>
      <c r="AN22" s="87">
        <f>IF(OR(Marksheet!AN22="_",Marksheet!AN22=".",Marksheet!AN22=""),0,1)</f>
        <v>0</v>
      </c>
      <c r="AO22" s="87">
        <f>IF(OR(Marksheet!AO22="_",Marksheet!AO22=".",Marksheet!AO22=""),0,1)</f>
        <v>0</v>
      </c>
      <c r="AP22" s="87">
        <f>IF(OR(Marksheet!AP22="_",Marksheet!AP22=".",Marksheet!AP22=""),0,1)</f>
        <v>0</v>
      </c>
      <c r="AQ22" s="87">
        <f>IF(OR(Marksheet!AQ22="_",Marksheet!AQ22=".",Marksheet!AQ22=""),0,1)</f>
        <v>0</v>
      </c>
      <c r="AR22" s="87">
        <f>IF(OR(Marksheet!AR22="_",Marksheet!AR22=".",Marksheet!AR22=""),0,1)</f>
        <v>0</v>
      </c>
      <c r="AS22" s="87">
        <f>IF(OR(Marksheet!AS22="_",Marksheet!AS22=".",Marksheet!AS22=""),0,1)</f>
        <v>0</v>
      </c>
      <c r="AT22" s="87">
        <f>IF(OR(Marksheet!AT22="_",Marksheet!AT22=".",Marksheet!AT22=""),0,1)</f>
        <v>0</v>
      </c>
      <c r="AU22" s="87">
        <f>IF(OR(Marksheet!AU22="_",Marksheet!AU22=".",Marksheet!AU22=""),0,1)</f>
        <v>0</v>
      </c>
      <c r="AV22" s="87">
        <f>IF(OR(Marksheet!AV22="_",Marksheet!AV22=".",Marksheet!AV22=""),0,1)</f>
        <v>0</v>
      </c>
      <c r="AW22" s="87">
        <f>IF(OR(Marksheet!AW22="_",Marksheet!AW22=".",Marksheet!AW22=""),0,1)</f>
        <v>0</v>
      </c>
      <c r="AX22" s="87">
        <f>IF(OR(Marksheet!AX22="_",Marksheet!AX22=".",Marksheet!AX22=""),0,1)</f>
        <v>0</v>
      </c>
      <c r="AY22" s="87">
        <f>IF(OR(Marksheet!AY22="_",Marksheet!AY22=".",Marksheet!AY22=""),0,1)</f>
        <v>0</v>
      </c>
      <c r="AZ22" s="87">
        <f>IF(OR(Marksheet!AZ22="_",Marksheet!AZ22=".",Marksheet!AZ22=""),0,1)</f>
        <v>0</v>
      </c>
      <c r="BA22" s="87">
        <f>IF(OR(Marksheet!BA22="_",Marksheet!BA22=".",Marksheet!BA22=""),0,1)</f>
        <v>0</v>
      </c>
      <c r="BB22" s="87">
        <f>IF(OR(Marksheet!BB22="_",Marksheet!BB22=".",Marksheet!BB22=""),0,1)</f>
        <v>0</v>
      </c>
      <c r="BC22" s="87">
        <f>IF(OR(Marksheet!BC22="_",Marksheet!BC22=".",Marksheet!BC22=""),0,1)</f>
        <v>0</v>
      </c>
      <c r="BD22" s="87">
        <f>IF(OR(Marksheet!BD22="_",Marksheet!BD22=".",Marksheet!BD22=""),0,1)</f>
        <v>0</v>
      </c>
      <c r="BE22" s="87">
        <f>IF(OR(Marksheet!BE22="_",Marksheet!BE22=".",Marksheet!BE22=""),0,1)</f>
        <v>0</v>
      </c>
      <c r="BF22" s="87">
        <f>IF(OR(Marksheet!BF22="_",Marksheet!BF22=".",Marksheet!BF22=""),0,1)</f>
        <v>0</v>
      </c>
      <c r="BG22" s="87">
        <f>IF(OR(Marksheet!BG22="_",Marksheet!BG22=".",Marksheet!BG22=""),0,1)</f>
        <v>0</v>
      </c>
      <c r="BH22" s="87">
        <f>IF(OR(Marksheet!BH22="_",Marksheet!BH22=".",Marksheet!BH22=""),0,1)</f>
        <v>0</v>
      </c>
      <c r="BI22" s="87">
        <f>IF(OR(Marksheet!BI22="_",Marksheet!BI22=".",Marksheet!BI22=""),0,1)</f>
        <v>0</v>
      </c>
      <c r="BJ22" s="87">
        <f>IF(OR(Marksheet!BJ22="_",Marksheet!BJ22=".",Marksheet!BJ22=""),0,1)</f>
        <v>0</v>
      </c>
      <c r="BK22" s="87">
        <f>IF(OR(Marksheet!BK22="_",Marksheet!BK22=".",Marksheet!BK22=""),0,1)</f>
        <v>0</v>
      </c>
      <c r="BL22" s="87">
        <f>IF(OR(Marksheet!BL22="_",Marksheet!BL22=".",Marksheet!BL22=""),0,1)</f>
        <v>0</v>
      </c>
      <c r="BM22" s="87">
        <f>IF(OR(Marksheet!BM22="_",Marksheet!BM22=".",Marksheet!BM22=""),0,1)</f>
        <v>0</v>
      </c>
      <c r="BN22" s="87">
        <f>IF(OR(Marksheet!BN22="_",Marksheet!BN22=".",Marksheet!BN22=""),0,1)</f>
        <v>0</v>
      </c>
      <c r="BO22" s="87">
        <f>IF(OR(Marksheet!BO22="_",Marksheet!BO22=".",Marksheet!BO22=""),0,1)</f>
        <v>0</v>
      </c>
      <c r="BP22" s="87">
        <f>IF(OR(Marksheet!BP22="_",Marksheet!BP22=".",Marksheet!BP22=""),0,1)</f>
        <v>0</v>
      </c>
      <c r="BQ22" s="87">
        <f>IF(OR(Marksheet!BQ22="_",Marksheet!BQ22=".",Marksheet!BQ22=""),0,1)</f>
        <v>0</v>
      </c>
      <c r="BR22" s="87">
        <f>IF(OR(Marksheet!BR22="_",Marksheet!BR22=".",Marksheet!BR22=""),0,1)</f>
        <v>0</v>
      </c>
      <c r="BS22" s="87">
        <f>IF(OR(Marksheet!BS22="_",Marksheet!BS22=".",Marksheet!BS22=""),0,1)</f>
        <v>0</v>
      </c>
      <c r="BT22" s="87">
        <f>IF(OR(Marksheet!BT22="_",Marksheet!BT22=".",Marksheet!BT22=""),0,1)</f>
        <v>0</v>
      </c>
      <c r="BU22" s="87">
        <f>IF(OR(Marksheet!BU22="_",Marksheet!BU22=".",Marksheet!BU22=""),0,1)</f>
        <v>0</v>
      </c>
      <c r="BV22" s="87">
        <f>IF(OR(Marksheet!BV22="_",Marksheet!BV22=".",Marksheet!BV22=""),0,1)</f>
        <v>0</v>
      </c>
    </row>
    <row r="23" spans="8:74" ht="13.5">
      <c r="H23">
        <v>20</v>
      </c>
      <c r="I23" s="87">
        <f>IF(OR(Marksheet!I23="_",Marksheet!I23=".",Marksheet!I23=""),0,1)</f>
        <v>0</v>
      </c>
      <c r="J23" s="87">
        <f>IF(OR(Marksheet!J23="_",Marksheet!J23=".",Marksheet!J23=""),0,1)</f>
        <v>0</v>
      </c>
      <c r="K23" s="87">
        <f>IF(OR(Marksheet!K23="_",Marksheet!K23=".",Marksheet!K23=""),0,1)</f>
        <v>0</v>
      </c>
      <c r="L23" s="87">
        <f>IF(OR(Marksheet!L23="_",Marksheet!L23=".",Marksheet!L23=""),0,1)</f>
        <v>0</v>
      </c>
      <c r="M23" s="87">
        <f>IF(OR(Marksheet!M23="_",Marksheet!M23=".",Marksheet!M23=""),0,1)</f>
        <v>0</v>
      </c>
      <c r="N23" s="87">
        <f>IF(OR(Marksheet!N23="_",Marksheet!N23=".",Marksheet!N23=""),0,1)</f>
        <v>0</v>
      </c>
      <c r="O23" s="87">
        <f>IF(OR(Marksheet!O23="_",Marksheet!O23=".",Marksheet!O23=""),0,1)</f>
        <v>0</v>
      </c>
      <c r="P23" s="87">
        <f>IF(OR(Marksheet!P23="_",Marksheet!P23=".",Marksheet!P23=""),0,1)</f>
        <v>0</v>
      </c>
      <c r="Q23" s="87">
        <f>IF(OR(Marksheet!Q23="_",Marksheet!Q23=".",Marksheet!Q23=""),0,1)</f>
        <v>0</v>
      </c>
      <c r="R23" s="87">
        <f>IF(OR(Marksheet!R23="_",Marksheet!R23=".",Marksheet!R23=""),0,1)</f>
        <v>0</v>
      </c>
      <c r="S23" s="87">
        <f>IF(OR(Marksheet!S23="_",Marksheet!S23=".",Marksheet!S23=""),0,1)</f>
        <v>0</v>
      </c>
      <c r="T23" s="87">
        <f>IF(OR(Marksheet!T23="_",Marksheet!T23=".",Marksheet!T23=""),0,1)</f>
        <v>0</v>
      </c>
      <c r="U23" s="87">
        <f>IF(OR(Marksheet!U23="_",Marksheet!U23=".",Marksheet!U23=""),0,1)</f>
        <v>0</v>
      </c>
      <c r="V23" s="87">
        <f>IF(OR(Marksheet!V23="_",Marksheet!V23=".",Marksheet!V23=""),0,1)</f>
        <v>0</v>
      </c>
      <c r="W23" s="87">
        <f>IF(OR(Marksheet!W23="_",Marksheet!W23=".",Marksheet!W23=""),0,1)</f>
        <v>0</v>
      </c>
      <c r="X23" s="87">
        <f>IF(OR(Marksheet!X23="_",Marksheet!X23=".",Marksheet!X23=""),0,1)</f>
        <v>0</v>
      </c>
      <c r="Y23" s="87">
        <f>IF(OR(Marksheet!Y23="_",Marksheet!Y23=".",Marksheet!Y23=""),0,1)</f>
        <v>0</v>
      </c>
      <c r="Z23" s="87">
        <f>IF(OR(Marksheet!Z23="_",Marksheet!Z23=".",Marksheet!Z23=""),0,1)</f>
        <v>0</v>
      </c>
      <c r="AA23" s="87">
        <f>IF(OR(Marksheet!AA23="_",Marksheet!AA23=".",Marksheet!AA23=""),0,1)</f>
        <v>0</v>
      </c>
      <c r="AB23" s="87">
        <f>IF(OR(Marksheet!AB23="_",Marksheet!AB23=".",Marksheet!AB23=""),0,1)</f>
        <v>0</v>
      </c>
      <c r="AC23" s="87">
        <f>IF(OR(Marksheet!AC23="_",Marksheet!AC23=".",Marksheet!AC23=""),0,1)</f>
        <v>0</v>
      </c>
      <c r="AD23" s="87">
        <f>IF(OR(Marksheet!AD23="_",Marksheet!AD23=".",Marksheet!AD23=""),0,1)</f>
        <v>0</v>
      </c>
      <c r="AE23" s="87">
        <f>IF(OR(Marksheet!AE23="_",Marksheet!AE23=".",Marksheet!AE23=""),0,1)</f>
        <v>0</v>
      </c>
      <c r="AF23" s="87">
        <f>IF(OR(Marksheet!AF23="_",Marksheet!AF23=".",Marksheet!AF23=""),0,1)</f>
        <v>0</v>
      </c>
      <c r="AG23" s="87">
        <f>IF(OR(Marksheet!AG23="_",Marksheet!AG23=".",Marksheet!AG23=""),0,1)</f>
        <v>0</v>
      </c>
      <c r="AH23" s="87">
        <f>IF(OR(Marksheet!AH23="_",Marksheet!AH23=".",Marksheet!AH23=""),0,1)</f>
        <v>0</v>
      </c>
      <c r="AI23" s="87">
        <f>IF(OR(Marksheet!AI23="_",Marksheet!AI23=".",Marksheet!AI23=""),0,1)</f>
        <v>0</v>
      </c>
      <c r="AJ23" s="87">
        <f>IF(OR(Marksheet!AJ23="_",Marksheet!AJ23=".",Marksheet!AJ23=""),0,1)</f>
        <v>0</v>
      </c>
      <c r="AK23" s="87">
        <f>IF(OR(Marksheet!AK23="_",Marksheet!AK23=".",Marksheet!AK23=""),0,1)</f>
        <v>0</v>
      </c>
      <c r="AL23" s="87">
        <f>IF(OR(Marksheet!AL23="_",Marksheet!AL23=".",Marksheet!AL23=""),0,1)</f>
        <v>0</v>
      </c>
      <c r="AM23" s="87">
        <f>IF(OR(Marksheet!AM23="_",Marksheet!AM23=".",Marksheet!AM23=""),0,1)</f>
        <v>0</v>
      </c>
      <c r="AN23" s="87">
        <f>IF(OR(Marksheet!AN23="_",Marksheet!AN23=".",Marksheet!AN23=""),0,1)</f>
        <v>0</v>
      </c>
      <c r="AO23" s="87">
        <f>IF(OR(Marksheet!AO23="_",Marksheet!AO23=".",Marksheet!AO23=""),0,1)</f>
        <v>0</v>
      </c>
      <c r="AP23" s="87">
        <f>IF(OR(Marksheet!AP23="_",Marksheet!AP23=".",Marksheet!AP23=""),0,1)</f>
        <v>0</v>
      </c>
      <c r="AQ23" s="87">
        <f>IF(OR(Marksheet!AQ23="_",Marksheet!AQ23=".",Marksheet!AQ23=""),0,1)</f>
        <v>0</v>
      </c>
      <c r="AR23" s="87">
        <f>IF(OR(Marksheet!AR23="_",Marksheet!AR23=".",Marksheet!AR23=""),0,1)</f>
        <v>0</v>
      </c>
      <c r="AS23" s="87">
        <f>IF(OR(Marksheet!AS23="_",Marksheet!AS23=".",Marksheet!AS23=""),0,1)</f>
        <v>0</v>
      </c>
      <c r="AT23" s="87">
        <f>IF(OR(Marksheet!AT23="_",Marksheet!AT23=".",Marksheet!AT23=""),0,1)</f>
        <v>0</v>
      </c>
      <c r="AU23" s="87">
        <f>IF(OR(Marksheet!AU23="_",Marksheet!AU23=".",Marksheet!AU23=""),0,1)</f>
        <v>0</v>
      </c>
      <c r="AV23" s="87">
        <f>IF(OR(Marksheet!AV23="_",Marksheet!AV23=".",Marksheet!AV23=""),0,1)</f>
        <v>0</v>
      </c>
      <c r="AW23" s="87">
        <f>IF(OR(Marksheet!AW23="_",Marksheet!AW23=".",Marksheet!AW23=""),0,1)</f>
        <v>0</v>
      </c>
      <c r="AX23" s="87">
        <f>IF(OR(Marksheet!AX23="_",Marksheet!AX23=".",Marksheet!AX23=""),0,1)</f>
        <v>0</v>
      </c>
      <c r="AY23" s="87">
        <f>IF(OR(Marksheet!AY23="_",Marksheet!AY23=".",Marksheet!AY23=""),0,1)</f>
        <v>0</v>
      </c>
      <c r="AZ23" s="87">
        <f>IF(OR(Marksheet!AZ23="_",Marksheet!AZ23=".",Marksheet!AZ23=""),0,1)</f>
        <v>0</v>
      </c>
      <c r="BA23" s="87">
        <f>IF(OR(Marksheet!BA23="_",Marksheet!BA23=".",Marksheet!BA23=""),0,1)</f>
        <v>0</v>
      </c>
      <c r="BB23" s="87">
        <f>IF(OR(Marksheet!BB23="_",Marksheet!BB23=".",Marksheet!BB23=""),0,1)</f>
        <v>0</v>
      </c>
      <c r="BC23" s="87">
        <f>IF(OR(Marksheet!BC23="_",Marksheet!BC23=".",Marksheet!BC23=""),0,1)</f>
        <v>0</v>
      </c>
      <c r="BD23" s="87">
        <f>IF(OR(Marksheet!BD23="_",Marksheet!BD23=".",Marksheet!BD23=""),0,1)</f>
        <v>0</v>
      </c>
      <c r="BE23" s="87">
        <f>IF(OR(Marksheet!BE23="_",Marksheet!BE23=".",Marksheet!BE23=""),0,1)</f>
        <v>0</v>
      </c>
      <c r="BF23" s="87">
        <f>IF(OR(Marksheet!BF23="_",Marksheet!BF23=".",Marksheet!BF23=""),0,1)</f>
        <v>0</v>
      </c>
      <c r="BG23" s="87">
        <f>IF(OR(Marksheet!BG23="_",Marksheet!BG23=".",Marksheet!BG23=""),0,1)</f>
        <v>0</v>
      </c>
      <c r="BH23" s="87">
        <f>IF(OR(Marksheet!BH23="_",Marksheet!BH23=".",Marksheet!BH23=""),0,1)</f>
        <v>0</v>
      </c>
      <c r="BI23" s="87">
        <f>IF(OR(Marksheet!BI23="_",Marksheet!BI23=".",Marksheet!BI23=""),0,1)</f>
        <v>0</v>
      </c>
      <c r="BJ23" s="87">
        <f>IF(OR(Marksheet!BJ23="_",Marksheet!BJ23=".",Marksheet!BJ23=""),0,1)</f>
        <v>0</v>
      </c>
      <c r="BK23" s="87">
        <f>IF(OR(Marksheet!BK23="_",Marksheet!BK23=".",Marksheet!BK23=""),0,1)</f>
        <v>0</v>
      </c>
      <c r="BL23" s="87">
        <f>IF(OR(Marksheet!BL23="_",Marksheet!BL23=".",Marksheet!BL23=""),0,1)</f>
        <v>0</v>
      </c>
      <c r="BM23" s="87">
        <f>IF(OR(Marksheet!BM23="_",Marksheet!BM23=".",Marksheet!BM23=""),0,1)</f>
        <v>0</v>
      </c>
      <c r="BN23" s="87">
        <f>IF(OR(Marksheet!BN23="_",Marksheet!BN23=".",Marksheet!BN23=""),0,1)</f>
        <v>0</v>
      </c>
      <c r="BO23" s="87">
        <f>IF(OR(Marksheet!BO23="_",Marksheet!BO23=".",Marksheet!BO23=""),0,1)</f>
        <v>0</v>
      </c>
      <c r="BP23" s="87">
        <f>IF(OR(Marksheet!BP23="_",Marksheet!BP23=".",Marksheet!BP23=""),0,1)</f>
        <v>0</v>
      </c>
      <c r="BQ23" s="87">
        <f>IF(OR(Marksheet!BQ23="_",Marksheet!BQ23=".",Marksheet!BQ23=""),0,1)</f>
        <v>0</v>
      </c>
      <c r="BR23" s="87">
        <f>IF(OR(Marksheet!BR23="_",Marksheet!BR23=".",Marksheet!BR23=""),0,1)</f>
        <v>0</v>
      </c>
      <c r="BS23" s="87">
        <f>IF(OR(Marksheet!BS23="_",Marksheet!BS23=".",Marksheet!BS23=""),0,1)</f>
        <v>0</v>
      </c>
      <c r="BT23" s="87">
        <f>IF(OR(Marksheet!BT23="_",Marksheet!BT23=".",Marksheet!BT23=""),0,1)</f>
        <v>0</v>
      </c>
      <c r="BU23" s="87">
        <f>IF(OR(Marksheet!BU23="_",Marksheet!BU23=".",Marksheet!BU23=""),0,1)</f>
        <v>0</v>
      </c>
      <c r="BV23" s="87">
        <f>IF(OR(Marksheet!BV23="_",Marksheet!BV23=".",Marksheet!BV23=""),0,1)</f>
        <v>0</v>
      </c>
    </row>
    <row r="24" spans="8:74" ht="13.5">
      <c r="H24">
        <v>21</v>
      </c>
      <c r="I24" s="87">
        <f>IF(OR(Marksheet!I24="_",Marksheet!I24=".",Marksheet!I24=""),0,1)</f>
        <v>0</v>
      </c>
      <c r="J24" s="87">
        <f>IF(OR(Marksheet!J24="_",Marksheet!J24=".",Marksheet!J24=""),0,1)</f>
        <v>0</v>
      </c>
      <c r="K24" s="87">
        <f>IF(OR(Marksheet!K24="_",Marksheet!K24=".",Marksheet!K24=""),0,1)</f>
        <v>0</v>
      </c>
      <c r="L24" s="87">
        <f>IF(OR(Marksheet!L24="_",Marksheet!L24=".",Marksheet!L24=""),0,1)</f>
        <v>0</v>
      </c>
      <c r="M24" s="87">
        <f>IF(OR(Marksheet!M24="_",Marksheet!M24=".",Marksheet!M24=""),0,1)</f>
        <v>0</v>
      </c>
      <c r="N24" s="87">
        <f>IF(OR(Marksheet!N24="_",Marksheet!N24=".",Marksheet!N24=""),0,1)</f>
        <v>0</v>
      </c>
      <c r="O24" s="87">
        <f>IF(OR(Marksheet!O24="_",Marksheet!O24=".",Marksheet!O24=""),0,1)</f>
        <v>0</v>
      </c>
      <c r="P24" s="87">
        <f>IF(OR(Marksheet!P24="_",Marksheet!P24=".",Marksheet!P24=""),0,1)</f>
        <v>0</v>
      </c>
      <c r="Q24" s="87">
        <f>IF(OR(Marksheet!Q24="_",Marksheet!Q24=".",Marksheet!Q24=""),0,1)</f>
        <v>0</v>
      </c>
      <c r="R24" s="87">
        <f>IF(OR(Marksheet!R24="_",Marksheet!R24=".",Marksheet!R24=""),0,1)</f>
        <v>0</v>
      </c>
      <c r="S24" s="87">
        <f>IF(OR(Marksheet!S24="_",Marksheet!S24=".",Marksheet!S24=""),0,1)</f>
        <v>0</v>
      </c>
      <c r="T24" s="87">
        <f>IF(OR(Marksheet!T24="_",Marksheet!T24=".",Marksheet!T24=""),0,1)</f>
        <v>0</v>
      </c>
      <c r="U24" s="87">
        <f>IF(OR(Marksheet!U24="_",Marksheet!U24=".",Marksheet!U24=""),0,1)</f>
        <v>0</v>
      </c>
      <c r="V24" s="87">
        <f>IF(OR(Marksheet!V24="_",Marksheet!V24=".",Marksheet!V24=""),0,1)</f>
        <v>0</v>
      </c>
      <c r="W24" s="87">
        <f>IF(OR(Marksheet!W24="_",Marksheet!W24=".",Marksheet!W24=""),0,1)</f>
        <v>0</v>
      </c>
      <c r="X24" s="87">
        <f>IF(OR(Marksheet!X24="_",Marksheet!X24=".",Marksheet!X24=""),0,1)</f>
        <v>0</v>
      </c>
      <c r="Y24" s="87">
        <f>IF(OR(Marksheet!Y24="_",Marksheet!Y24=".",Marksheet!Y24=""),0,1)</f>
        <v>0</v>
      </c>
      <c r="Z24" s="87">
        <f>IF(OR(Marksheet!Z24="_",Marksheet!Z24=".",Marksheet!Z24=""),0,1)</f>
        <v>0</v>
      </c>
      <c r="AA24" s="87">
        <f>IF(OR(Marksheet!AA24="_",Marksheet!AA24=".",Marksheet!AA24=""),0,1)</f>
        <v>0</v>
      </c>
      <c r="AB24" s="87">
        <f>IF(OR(Marksheet!AB24="_",Marksheet!AB24=".",Marksheet!AB24=""),0,1)</f>
        <v>0</v>
      </c>
      <c r="AC24" s="87">
        <f>IF(OR(Marksheet!AC24="_",Marksheet!AC24=".",Marksheet!AC24=""),0,1)</f>
        <v>0</v>
      </c>
      <c r="AD24" s="87">
        <f>IF(OR(Marksheet!AD24="_",Marksheet!AD24=".",Marksheet!AD24=""),0,1)</f>
        <v>0</v>
      </c>
      <c r="AE24" s="87">
        <f>IF(OR(Marksheet!AE24="_",Marksheet!AE24=".",Marksheet!AE24=""),0,1)</f>
        <v>0</v>
      </c>
      <c r="AF24" s="87">
        <f>IF(OR(Marksheet!AF24="_",Marksheet!AF24=".",Marksheet!AF24=""),0,1)</f>
        <v>0</v>
      </c>
      <c r="AG24" s="87">
        <f>IF(OR(Marksheet!AG24="_",Marksheet!AG24=".",Marksheet!AG24=""),0,1)</f>
        <v>0</v>
      </c>
      <c r="AH24" s="87">
        <f>IF(OR(Marksheet!AH24="_",Marksheet!AH24=".",Marksheet!AH24=""),0,1)</f>
        <v>0</v>
      </c>
      <c r="AI24" s="87">
        <f>IF(OR(Marksheet!AI24="_",Marksheet!AI24=".",Marksheet!AI24=""),0,1)</f>
        <v>0</v>
      </c>
      <c r="AJ24" s="87">
        <f>IF(OR(Marksheet!AJ24="_",Marksheet!AJ24=".",Marksheet!AJ24=""),0,1)</f>
        <v>0</v>
      </c>
      <c r="AK24" s="87">
        <f>IF(OR(Marksheet!AK24="_",Marksheet!AK24=".",Marksheet!AK24=""),0,1)</f>
        <v>0</v>
      </c>
      <c r="AL24" s="87">
        <f>IF(OR(Marksheet!AL24="_",Marksheet!AL24=".",Marksheet!AL24=""),0,1)</f>
        <v>0</v>
      </c>
      <c r="AM24" s="87">
        <f>IF(OR(Marksheet!AM24="_",Marksheet!AM24=".",Marksheet!AM24=""),0,1)</f>
        <v>0</v>
      </c>
      <c r="AN24" s="87">
        <f>IF(OR(Marksheet!AN24="_",Marksheet!AN24=".",Marksheet!AN24=""),0,1)</f>
        <v>0</v>
      </c>
      <c r="AO24" s="87">
        <f>IF(OR(Marksheet!AO24="_",Marksheet!AO24=".",Marksheet!AO24=""),0,1)</f>
        <v>0</v>
      </c>
      <c r="AP24" s="87">
        <f>IF(OR(Marksheet!AP24="_",Marksheet!AP24=".",Marksheet!AP24=""),0,1)</f>
        <v>0</v>
      </c>
      <c r="AQ24" s="87">
        <f>IF(OR(Marksheet!AQ24="_",Marksheet!AQ24=".",Marksheet!AQ24=""),0,1)</f>
        <v>0</v>
      </c>
      <c r="AR24" s="87">
        <f>IF(OR(Marksheet!AR24="_",Marksheet!AR24=".",Marksheet!AR24=""),0,1)</f>
        <v>0</v>
      </c>
      <c r="AS24" s="87">
        <f>IF(OR(Marksheet!AS24="_",Marksheet!AS24=".",Marksheet!AS24=""),0,1)</f>
        <v>0</v>
      </c>
      <c r="AT24" s="87">
        <f>IF(OR(Marksheet!AT24="_",Marksheet!AT24=".",Marksheet!AT24=""),0,1)</f>
        <v>0</v>
      </c>
      <c r="AU24" s="87">
        <f>IF(OR(Marksheet!AU24="_",Marksheet!AU24=".",Marksheet!AU24=""),0,1)</f>
        <v>0</v>
      </c>
      <c r="AV24" s="87">
        <f>IF(OR(Marksheet!AV24="_",Marksheet!AV24=".",Marksheet!AV24=""),0,1)</f>
        <v>0</v>
      </c>
      <c r="AW24" s="87">
        <f>IF(OR(Marksheet!AW24="_",Marksheet!AW24=".",Marksheet!AW24=""),0,1)</f>
        <v>0</v>
      </c>
      <c r="AX24" s="87">
        <f>IF(OR(Marksheet!AX24="_",Marksheet!AX24=".",Marksheet!AX24=""),0,1)</f>
        <v>0</v>
      </c>
      <c r="AY24" s="87">
        <f>IF(OR(Marksheet!AY24="_",Marksheet!AY24=".",Marksheet!AY24=""),0,1)</f>
        <v>0</v>
      </c>
      <c r="AZ24" s="87">
        <f>IF(OR(Marksheet!AZ24="_",Marksheet!AZ24=".",Marksheet!AZ24=""),0,1)</f>
        <v>0</v>
      </c>
      <c r="BA24" s="87">
        <f>IF(OR(Marksheet!BA24="_",Marksheet!BA24=".",Marksheet!BA24=""),0,1)</f>
        <v>0</v>
      </c>
      <c r="BB24" s="87">
        <f>IF(OR(Marksheet!BB24="_",Marksheet!BB24=".",Marksheet!BB24=""),0,1)</f>
        <v>0</v>
      </c>
      <c r="BC24" s="87">
        <f>IF(OR(Marksheet!BC24="_",Marksheet!BC24=".",Marksheet!BC24=""),0,1)</f>
        <v>0</v>
      </c>
      <c r="BD24" s="87">
        <f>IF(OR(Marksheet!BD24="_",Marksheet!BD24=".",Marksheet!BD24=""),0,1)</f>
        <v>0</v>
      </c>
      <c r="BE24" s="87">
        <f>IF(OR(Marksheet!BE24="_",Marksheet!BE24=".",Marksheet!BE24=""),0,1)</f>
        <v>0</v>
      </c>
      <c r="BF24" s="87">
        <f>IF(OR(Marksheet!BF24="_",Marksheet!BF24=".",Marksheet!BF24=""),0,1)</f>
        <v>0</v>
      </c>
      <c r="BG24" s="87">
        <f>IF(OR(Marksheet!BG24="_",Marksheet!BG24=".",Marksheet!BG24=""),0,1)</f>
        <v>0</v>
      </c>
      <c r="BH24" s="87">
        <f>IF(OR(Marksheet!BH24="_",Marksheet!BH24=".",Marksheet!BH24=""),0,1)</f>
        <v>0</v>
      </c>
      <c r="BI24" s="87">
        <f>IF(OR(Marksheet!BI24="_",Marksheet!BI24=".",Marksheet!BI24=""),0,1)</f>
        <v>0</v>
      </c>
      <c r="BJ24" s="87">
        <f>IF(OR(Marksheet!BJ24="_",Marksheet!BJ24=".",Marksheet!BJ24=""),0,1)</f>
        <v>0</v>
      </c>
      <c r="BK24" s="87">
        <f>IF(OR(Marksheet!BK24="_",Marksheet!BK24=".",Marksheet!BK24=""),0,1)</f>
        <v>0</v>
      </c>
      <c r="BL24" s="87">
        <f>IF(OR(Marksheet!BL24="_",Marksheet!BL24=".",Marksheet!BL24=""),0,1)</f>
        <v>0</v>
      </c>
      <c r="BM24" s="87">
        <f>IF(OR(Marksheet!BM24="_",Marksheet!BM24=".",Marksheet!BM24=""),0,1)</f>
        <v>0</v>
      </c>
      <c r="BN24" s="87">
        <f>IF(OR(Marksheet!BN24="_",Marksheet!BN24=".",Marksheet!BN24=""),0,1)</f>
        <v>0</v>
      </c>
      <c r="BO24" s="87">
        <f>IF(OR(Marksheet!BO24="_",Marksheet!BO24=".",Marksheet!BO24=""),0,1)</f>
        <v>0</v>
      </c>
      <c r="BP24" s="87">
        <f>IF(OR(Marksheet!BP24="_",Marksheet!BP24=".",Marksheet!BP24=""),0,1)</f>
        <v>0</v>
      </c>
      <c r="BQ24" s="87">
        <f>IF(OR(Marksheet!BQ24="_",Marksheet!BQ24=".",Marksheet!BQ24=""),0,1)</f>
        <v>0</v>
      </c>
      <c r="BR24" s="87">
        <f>IF(OR(Marksheet!BR24="_",Marksheet!BR24=".",Marksheet!BR24=""),0,1)</f>
        <v>0</v>
      </c>
      <c r="BS24" s="87">
        <f>IF(OR(Marksheet!BS24="_",Marksheet!BS24=".",Marksheet!BS24=""),0,1)</f>
        <v>0</v>
      </c>
      <c r="BT24" s="87">
        <f>IF(OR(Marksheet!BT24="_",Marksheet!BT24=".",Marksheet!BT24=""),0,1)</f>
        <v>0</v>
      </c>
      <c r="BU24" s="87">
        <f>IF(OR(Marksheet!BU24="_",Marksheet!BU24=".",Marksheet!BU24=""),0,1)</f>
        <v>0</v>
      </c>
      <c r="BV24" s="87">
        <f>IF(OR(Marksheet!BV24="_",Marksheet!BV24=".",Marksheet!BV24=""),0,1)</f>
        <v>0</v>
      </c>
    </row>
    <row r="25" spans="8:74" ht="13.5">
      <c r="H25">
        <v>22</v>
      </c>
      <c r="I25" s="87">
        <f>IF(OR(Marksheet!I25="_",Marksheet!I25=".",Marksheet!I25=""),0,1)</f>
        <v>0</v>
      </c>
      <c r="J25" s="87">
        <f>IF(OR(Marksheet!J25="_",Marksheet!J25=".",Marksheet!J25=""),0,1)</f>
        <v>0</v>
      </c>
      <c r="K25" s="87">
        <f>IF(OR(Marksheet!K25="_",Marksheet!K25=".",Marksheet!K25=""),0,1)</f>
        <v>0</v>
      </c>
      <c r="L25" s="87">
        <f>IF(OR(Marksheet!L25="_",Marksheet!L25=".",Marksheet!L25=""),0,1)</f>
        <v>0</v>
      </c>
      <c r="M25" s="87">
        <f>IF(OR(Marksheet!M25="_",Marksheet!M25=".",Marksheet!M25=""),0,1)</f>
        <v>0</v>
      </c>
      <c r="N25" s="87">
        <f>IF(OR(Marksheet!N25="_",Marksheet!N25=".",Marksheet!N25=""),0,1)</f>
        <v>0</v>
      </c>
      <c r="O25" s="87">
        <f>IF(OR(Marksheet!O25="_",Marksheet!O25=".",Marksheet!O25=""),0,1)</f>
        <v>0</v>
      </c>
      <c r="P25" s="87">
        <f>IF(OR(Marksheet!P25="_",Marksheet!P25=".",Marksheet!P25=""),0,1)</f>
        <v>0</v>
      </c>
      <c r="Q25" s="87">
        <f>IF(OR(Marksheet!Q25="_",Marksheet!Q25=".",Marksheet!Q25=""),0,1)</f>
        <v>0</v>
      </c>
      <c r="R25" s="87">
        <f>IF(OR(Marksheet!R25="_",Marksheet!R25=".",Marksheet!R25=""),0,1)</f>
        <v>0</v>
      </c>
      <c r="S25" s="87">
        <f>IF(OR(Marksheet!S25="_",Marksheet!S25=".",Marksheet!S25=""),0,1)</f>
        <v>0</v>
      </c>
      <c r="T25" s="87">
        <f>IF(OR(Marksheet!T25="_",Marksheet!T25=".",Marksheet!T25=""),0,1)</f>
        <v>0</v>
      </c>
      <c r="U25" s="87">
        <f>IF(OR(Marksheet!U25="_",Marksheet!U25=".",Marksheet!U25=""),0,1)</f>
        <v>0</v>
      </c>
      <c r="V25" s="87">
        <f>IF(OR(Marksheet!V25="_",Marksheet!V25=".",Marksheet!V25=""),0,1)</f>
        <v>0</v>
      </c>
      <c r="W25" s="87">
        <f>IF(OR(Marksheet!W25="_",Marksheet!W25=".",Marksheet!W25=""),0,1)</f>
        <v>0</v>
      </c>
      <c r="X25" s="87">
        <f>IF(OR(Marksheet!X25="_",Marksheet!X25=".",Marksheet!X25=""),0,1)</f>
        <v>0</v>
      </c>
      <c r="Y25" s="87">
        <f>IF(OR(Marksheet!Y25="_",Marksheet!Y25=".",Marksheet!Y25=""),0,1)</f>
        <v>0</v>
      </c>
      <c r="Z25" s="87">
        <f>IF(OR(Marksheet!Z25="_",Marksheet!Z25=".",Marksheet!Z25=""),0,1)</f>
        <v>0</v>
      </c>
      <c r="AA25" s="87">
        <f>IF(OR(Marksheet!AA25="_",Marksheet!AA25=".",Marksheet!AA25=""),0,1)</f>
        <v>0</v>
      </c>
      <c r="AB25" s="87">
        <f>IF(OR(Marksheet!AB25="_",Marksheet!AB25=".",Marksheet!AB25=""),0,1)</f>
        <v>0</v>
      </c>
      <c r="AC25" s="87">
        <f>IF(OR(Marksheet!AC25="_",Marksheet!AC25=".",Marksheet!AC25=""),0,1)</f>
        <v>0</v>
      </c>
      <c r="AD25" s="87">
        <f>IF(OR(Marksheet!AD25="_",Marksheet!AD25=".",Marksheet!AD25=""),0,1)</f>
        <v>0</v>
      </c>
      <c r="AE25" s="87">
        <f>IF(OR(Marksheet!AE25="_",Marksheet!AE25=".",Marksheet!AE25=""),0,1)</f>
        <v>0</v>
      </c>
      <c r="AF25" s="87">
        <f>IF(OR(Marksheet!AF25="_",Marksheet!AF25=".",Marksheet!AF25=""),0,1)</f>
        <v>0</v>
      </c>
      <c r="AG25" s="87">
        <f>IF(OR(Marksheet!AG25="_",Marksheet!AG25=".",Marksheet!AG25=""),0,1)</f>
        <v>0</v>
      </c>
      <c r="AH25" s="87">
        <f>IF(OR(Marksheet!AH25="_",Marksheet!AH25=".",Marksheet!AH25=""),0,1)</f>
        <v>0</v>
      </c>
      <c r="AI25" s="87">
        <f>IF(OR(Marksheet!AI25="_",Marksheet!AI25=".",Marksheet!AI25=""),0,1)</f>
        <v>0</v>
      </c>
      <c r="AJ25" s="87">
        <f>IF(OR(Marksheet!AJ25="_",Marksheet!AJ25=".",Marksheet!AJ25=""),0,1)</f>
        <v>0</v>
      </c>
      <c r="AK25" s="87">
        <f>IF(OR(Marksheet!AK25="_",Marksheet!AK25=".",Marksheet!AK25=""),0,1)</f>
        <v>0</v>
      </c>
      <c r="AL25" s="87">
        <f>IF(OR(Marksheet!AL25="_",Marksheet!AL25=".",Marksheet!AL25=""),0,1)</f>
        <v>0</v>
      </c>
      <c r="AM25" s="87">
        <f>IF(OR(Marksheet!AM25="_",Marksheet!AM25=".",Marksheet!AM25=""),0,1)</f>
        <v>0</v>
      </c>
      <c r="AN25" s="87">
        <f>IF(OR(Marksheet!AN25="_",Marksheet!AN25=".",Marksheet!AN25=""),0,1)</f>
        <v>0</v>
      </c>
      <c r="AO25" s="87">
        <f>IF(OR(Marksheet!AO25="_",Marksheet!AO25=".",Marksheet!AO25=""),0,1)</f>
        <v>0</v>
      </c>
      <c r="AP25" s="87">
        <f>IF(OR(Marksheet!AP25="_",Marksheet!AP25=".",Marksheet!AP25=""),0,1)</f>
        <v>0</v>
      </c>
      <c r="AQ25" s="87">
        <f>IF(OR(Marksheet!AQ25="_",Marksheet!AQ25=".",Marksheet!AQ25=""),0,1)</f>
        <v>0</v>
      </c>
      <c r="AR25" s="87">
        <f>IF(OR(Marksheet!AR25="_",Marksheet!AR25=".",Marksheet!AR25=""),0,1)</f>
        <v>0</v>
      </c>
      <c r="AS25" s="87">
        <f>IF(OR(Marksheet!AS25="_",Marksheet!AS25=".",Marksheet!AS25=""),0,1)</f>
        <v>0</v>
      </c>
      <c r="AT25" s="87">
        <f>IF(OR(Marksheet!AT25="_",Marksheet!AT25=".",Marksheet!AT25=""),0,1)</f>
        <v>0</v>
      </c>
      <c r="AU25" s="87">
        <f>IF(OR(Marksheet!AU25="_",Marksheet!AU25=".",Marksheet!AU25=""),0,1)</f>
        <v>0</v>
      </c>
      <c r="AV25" s="87">
        <f>IF(OR(Marksheet!AV25="_",Marksheet!AV25=".",Marksheet!AV25=""),0,1)</f>
        <v>0</v>
      </c>
      <c r="AW25" s="87">
        <f>IF(OR(Marksheet!AW25="_",Marksheet!AW25=".",Marksheet!AW25=""),0,1)</f>
        <v>0</v>
      </c>
      <c r="AX25" s="87">
        <f>IF(OR(Marksheet!AX25="_",Marksheet!AX25=".",Marksheet!AX25=""),0,1)</f>
        <v>0</v>
      </c>
      <c r="AY25" s="87">
        <f>IF(OR(Marksheet!AY25="_",Marksheet!AY25=".",Marksheet!AY25=""),0,1)</f>
        <v>0</v>
      </c>
      <c r="AZ25" s="87">
        <f>IF(OR(Marksheet!AZ25="_",Marksheet!AZ25=".",Marksheet!AZ25=""),0,1)</f>
        <v>0</v>
      </c>
      <c r="BA25" s="87">
        <f>IF(OR(Marksheet!BA25="_",Marksheet!BA25=".",Marksheet!BA25=""),0,1)</f>
        <v>0</v>
      </c>
      <c r="BB25" s="87">
        <f>IF(OR(Marksheet!BB25="_",Marksheet!BB25=".",Marksheet!BB25=""),0,1)</f>
        <v>0</v>
      </c>
      <c r="BC25" s="87">
        <f>IF(OR(Marksheet!BC25="_",Marksheet!BC25=".",Marksheet!BC25=""),0,1)</f>
        <v>0</v>
      </c>
      <c r="BD25" s="87">
        <f>IF(OR(Marksheet!BD25="_",Marksheet!BD25=".",Marksheet!BD25=""),0,1)</f>
        <v>0</v>
      </c>
      <c r="BE25" s="87">
        <f>IF(OR(Marksheet!BE25="_",Marksheet!BE25=".",Marksheet!BE25=""),0,1)</f>
        <v>0</v>
      </c>
      <c r="BF25" s="87">
        <f>IF(OR(Marksheet!BF25="_",Marksheet!BF25=".",Marksheet!BF25=""),0,1)</f>
        <v>0</v>
      </c>
      <c r="BG25" s="87">
        <f>IF(OR(Marksheet!BG25="_",Marksheet!BG25=".",Marksheet!BG25=""),0,1)</f>
        <v>0</v>
      </c>
      <c r="BH25" s="87">
        <f>IF(OR(Marksheet!BH25="_",Marksheet!BH25=".",Marksheet!BH25=""),0,1)</f>
        <v>0</v>
      </c>
      <c r="BI25" s="87">
        <f>IF(OR(Marksheet!BI25="_",Marksheet!BI25=".",Marksheet!BI25=""),0,1)</f>
        <v>0</v>
      </c>
      <c r="BJ25" s="87">
        <f>IF(OR(Marksheet!BJ25="_",Marksheet!BJ25=".",Marksheet!BJ25=""),0,1)</f>
        <v>0</v>
      </c>
      <c r="BK25" s="87">
        <f>IF(OR(Marksheet!BK25="_",Marksheet!BK25=".",Marksheet!BK25=""),0,1)</f>
        <v>0</v>
      </c>
      <c r="BL25" s="87">
        <f>IF(OR(Marksheet!BL25="_",Marksheet!BL25=".",Marksheet!BL25=""),0,1)</f>
        <v>0</v>
      </c>
      <c r="BM25" s="87">
        <f>IF(OR(Marksheet!BM25="_",Marksheet!BM25=".",Marksheet!BM25=""),0,1)</f>
        <v>0</v>
      </c>
      <c r="BN25" s="87">
        <f>IF(OR(Marksheet!BN25="_",Marksheet!BN25=".",Marksheet!BN25=""),0,1)</f>
        <v>0</v>
      </c>
      <c r="BO25" s="87">
        <f>IF(OR(Marksheet!BO25="_",Marksheet!BO25=".",Marksheet!BO25=""),0,1)</f>
        <v>0</v>
      </c>
      <c r="BP25" s="87">
        <f>IF(OR(Marksheet!BP25="_",Marksheet!BP25=".",Marksheet!BP25=""),0,1)</f>
        <v>0</v>
      </c>
      <c r="BQ25" s="87">
        <f>IF(OR(Marksheet!BQ25="_",Marksheet!BQ25=".",Marksheet!BQ25=""),0,1)</f>
        <v>0</v>
      </c>
      <c r="BR25" s="87">
        <f>IF(OR(Marksheet!BR25="_",Marksheet!BR25=".",Marksheet!BR25=""),0,1)</f>
        <v>0</v>
      </c>
      <c r="BS25" s="87">
        <f>IF(OR(Marksheet!BS25="_",Marksheet!BS25=".",Marksheet!BS25=""),0,1)</f>
        <v>0</v>
      </c>
      <c r="BT25" s="87">
        <f>IF(OR(Marksheet!BT25="_",Marksheet!BT25=".",Marksheet!BT25=""),0,1)</f>
        <v>0</v>
      </c>
      <c r="BU25" s="87">
        <f>IF(OR(Marksheet!BU25="_",Marksheet!BU25=".",Marksheet!BU25=""),0,1)</f>
        <v>0</v>
      </c>
      <c r="BV25" s="87">
        <f>IF(OR(Marksheet!BV25="_",Marksheet!BV25=".",Marksheet!BV25=""),0,1)</f>
        <v>0</v>
      </c>
    </row>
    <row r="26" spans="8:74" ht="13.5">
      <c r="H26">
        <v>23</v>
      </c>
      <c r="I26" s="87">
        <f>IF(OR(Marksheet!I26="_",Marksheet!I26=".",Marksheet!I26=""),0,1)</f>
        <v>0</v>
      </c>
      <c r="J26" s="87">
        <f>IF(OR(Marksheet!J26="_",Marksheet!J26=".",Marksheet!J26=""),0,1)</f>
        <v>0</v>
      </c>
      <c r="K26" s="87">
        <f>IF(OR(Marksheet!K26="_",Marksheet!K26=".",Marksheet!K26=""),0,1)</f>
        <v>0</v>
      </c>
      <c r="L26" s="87">
        <f>IF(OR(Marksheet!L26="_",Marksheet!L26=".",Marksheet!L26=""),0,1)</f>
        <v>0</v>
      </c>
      <c r="M26" s="87">
        <f>IF(OR(Marksheet!M26="_",Marksheet!M26=".",Marksheet!M26=""),0,1)</f>
        <v>0</v>
      </c>
      <c r="N26" s="87">
        <f>IF(OR(Marksheet!N26="_",Marksheet!N26=".",Marksheet!N26=""),0,1)</f>
        <v>0</v>
      </c>
      <c r="O26" s="87">
        <f>IF(OR(Marksheet!O26="_",Marksheet!O26=".",Marksheet!O26=""),0,1)</f>
        <v>0</v>
      </c>
      <c r="P26" s="87">
        <f>IF(OR(Marksheet!P26="_",Marksheet!P26=".",Marksheet!P26=""),0,1)</f>
        <v>0</v>
      </c>
      <c r="Q26" s="87">
        <f>IF(OR(Marksheet!Q26="_",Marksheet!Q26=".",Marksheet!Q26=""),0,1)</f>
        <v>0</v>
      </c>
      <c r="R26" s="87">
        <f>IF(OR(Marksheet!R26="_",Marksheet!R26=".",Marksheet!R26=""),0,1)</f>
        <v>0</v>
      </c>
      <c r="S26" s="87">
        <f>IF(OR(Marksheet!S26="_",Marksheet!S26=".",Marksheet!S26=""),0,1)</f>
        <v>0</v>
      </c>
      <c r="T26" s="87">
        <f>IF(OR(Marksheet!T26="_",Marksheet!T26=".",Marksheet!T26=""),0,1)</f>
        <v>0</v>
      </c>
      <c r="U26" s="87">
        <f>IF(OR(Marksheet!U26="_",Marksheet!U26=".",Marksheet!U26=""),0,1)</f>
        <v>0</v>
      </c>
      <c r="V26" s="87">
        <f>IF(OR(Marksheet!V26="_",Marksheet!V26=".",Marksheet!V26=""),0,1)</f>
        <v>0</v>
      </c>
      <c r="W26" s="87">
        <f>IF(OR(Marksheet!W26="_",Marksheet!W26=".",Marksheet!W26=""),0,1)</f>
        <v>0</v>
      </c>
      <c r="X26" s="87">
        <f>IF(OR(Marksheet!X26="_",Marksheet!X26=".",Marksheet!X26=""),0,1)</f>
        <v>0</v>
      </c>
      <c r="Y26" s="87">
        <f>IF(OR(Marksheet!Y26="_",Marksheet!Y26=".",Marksheet!Y26=""),0,1)</f>
        <v>0</v>
      </c>
      <c r="Z26" s="87">
        <f>IF(OR(Marksheet!Z26="_",Marksheet!Z26=".",Marksheet!Z26=""),0,1)</f>
        <v>0</v>
      </c>
      <c r="AA26" s="87">
        <f>IF(OR(Marksheet!AA26="_",Marksheet!AA26=".",Marksheet!AA26=""),0,1)</f>
        <v>0</v>
      </c>
      <c r="AB26" s="87">
        <f>IF(OR(Marksheet!AB26="_",Marksheet!AB26=".",Marksheet!AB26=""),0,1)</f>
        <v>0</v>
      </c>
      <c r="AC26" s="87">
        <f>IF(OR(Marksheet!AC26="_",Marksheet!AC26=".",Marksheet!AC26=""),0,1)</f>
        <v>0</v>
      </c>
      <c r="AD26" s="87">
        <f>IF(OR(Marksheet!AD26="_",Marksheet!AD26=".",Marksheet!AD26=""),0,1)</f>
        <v>0</v>
      </c>
      <c r="AE26" s="87">
        <f>IF(OR(Marksheet!AE26="_",Marksheet!AE26=".",Marksheet!AE26=""),0,1)</f>
        <v>0</v>
      </c>
      <c r="AF26" s="87">
        <f>IF(OR(Marksheet!AF26="_",Marksheet!AF26=".",Marksheet!AF26=""),0,1)</f>
        <v>0</v>
      </c>
      <c r="AG26" s="87">
        <f>IF(OR(Marksheet!AG26="_",Marksheet!AG26=".",Marksheet!AG26=""),0,1)</f>
        <v>0</v>
      </c>
      <c r="AH26" s="87">
        <f>IF(OR(Marksheet!AH26="_",Marksheet!AH26=".",Marksheet!AH26=""),0,1)</f>
        <v>0</v>
      </c>
      <c r="AI26" s="87">
        <f>IF(OR(Marksheet!AI26="_",Marksheet!AI26=".",Marksheet!AI26=""),0,1)</f>
        <v>0</v>
      </c>
      <c r="AJ26" s="87">
        <f>IF(OR(Marksheet!AJ26="_",Marksheet!AJ26=".",Marksheet!AJ26=""),0,1)</f>
        <v>0</v>
      </c>
      <c r="AK26" s="87">
        <f>IF(OR(Marksheet!AK26="_",Marksheet!AK26=".",Marksheet!AK26=""),0,1)</f>
        <v>0</v>
      </c>
      <c r="AL26" s="87">
        <f>IF(OR(Marksheet!AL26="_",Marksheet!AL26=".",Marksheet!AL26=""),0,1)</f>
        <v>0</v>
      </c>
      <c r="AM26" s="87">
        <f>IF(OR(Marksheet!AM26="_",Marksheet!AM26=".",Marksheet!AM26=""),0,1)</f>
        <v>0</v>
      </c>
      <c r="AN26" s="87">
        <f>IF(OR(Marksheet!AN26="_",Marksheet!AN26=".",Marksheet!AN26=""),0,1)</f>
        <v>0</v>
      </c>
      <c r="AO26" s="87">
        <f>IF(OR(Marksheet!AO26="_",Marksheet!AO26=".",Marksheet!AO26=""),0,1)</f>
        <v>0</v>
      </c>
      <c r="AP26" s="87">
        <f>IF(OR(Marksheet!AP26="_",Marksheet!AP26=".",Marksheet!AP26=""),0,1)</f>
        <v>0</v>
      </c>
      <c r="AQ26" s="87">
        <f>IF(OR(Marksheet!AQ26="_",Marksheet!AQ26=".",Marksheet!AQ26=""),0,1)</f>
        <v>0</v>
      </c>
      <c r="AR26" s="87">
        <f>IF(OR(Marksheet!AR26="_",Marksheet!AR26=".",Marksheet!AR26=""),0,1)</f>
        <v>0</v>
      </c>
      <c r="AS26" s="87">
        <f>IF(OR(Marksheet!AS26="_",Marksheet!AS26=".",Marksheet!AS26=""),0,1)</f>
        <v>0</v>
      </c>
      <c r="AT26" s="87">
        <f>IF(OR(Marksheet!AT26="_",Marksheet!AT26=".",Marksheet!AT26=""),0,1)</f>
        <v>0</v>
      </c>
      <c r="AU26" s="87">
        <f>IF(OR(Marksheet!AU26="_",Marksheet!AU26=".",Marksheet!AU26=""),0,1)</f>
        <v>0</v>
      </c>
      <c r="AV26" s="87">
        <f>IF(OR(Marksheet!AV26="_",Marksheet!AV26=".",Marksheet!AV26=""),0,1)</f>
        <v>0</v>
      </c>
      <c r="AW26" s="87">
        <f>IF(OR(Marksheet!AW26="_",Marksheet!AW26=".",Marksheet!AW26=""),0,1)</f>
        <v>0</v>
      </c>
      <c r="AX26" s="87">
        <f>IF(OR(Marksheet!AX26="_",Marksheet!AX26=".",Marksheet!AX26=""),0,1)</f>
        <v>0</v>
      </c>
      <c r="AY26" s="87">
        <f>IF(OR(Marksheet!AY26="_",Marksheet!AY26=".",Marksheet!AY26=""),0,1)</f>
        <v>0</v>
      </c>
      <c r="AZ26" s="87">
        <f>IF(OR(Marksheet!AZ26="_",Marksheet!AZ26=".",Marksheet!AZ26=""),0,1)</f>
        <v>0</v>
      </c>
      <c r="BA26" s="87">
        <f>IF(OR(Marksheet!BA26="_",Marksheet!BA26=".",Marksheet!BA26=""),0,1)</f>
        <v>0</v>
      </c>
      <c r="BB26" s="87">
        <f>IF(OR(Marksheet!BB26="_",Marksheet!BB26=".",Marksheet!BB26=""),0,1)</f>
        <v>0</v>
      </c>
      <c r="BC26" s="87">
        <f>IF(OR(Marksheet!BC26="_",Marksheet!BC26=".",Marksheet!BC26=""),0,1)</f>
        <v>0</v>
      </c>
      <c r="BD26" s="87">
        <f>IF(OR(Marksheet!BD26="_",Marksheet!BD26=".",Marksheet!BD26=""),0,1)</f>
        <v>0</v>
      </c>
      <c r="BE26" s="87">
        <f>IF(OR(Marksheet!BE26="_",Marksheet!BE26=".",Marksheet!BE26=""),0,1)</f>
        <v>0</v>
      </c>
      <c r="BF26" s="87">
        <f>IF(OR(Marksheet!BF26="_",Marksheet!BF26=".",Marksheet!BF26=""),0,1)</f>
        <v>0</v>
      </c>
      <c r="BG26" s="87">
        <f>IF(OR(Marksheet!BG26="_",Marksheet!BG26=".",Marksheet!BG26=""),0,1)</f>
        <v>0</v>
      </c>
      <c r="BH26" s="87">
        <f>IF(OR(Marksheet!BH26="_",Marksheet!BH26=".",Marksheet!BH26=""),0,1)</f>
        <v>0</v>
      </c>
      <c r="BI26" s="87">
        <f>IF(OR(Marksheet!BI26="_",Marksheet!BI26=".",Marksheet!BI26=""),0,1)</f>
        <v>0</v>
      </c>
      <c r="BJ26" s="87">
        <f>IF(OR(Marksheet!BJ26="_",Marksheet!BJ26=".",Marksheet!BJ26=""),0,1)</f>
        <v>0</v>
      </c>
      <c r="BK26" s="87">
        <f>IF(OR(Marksheet!BK26="_",Marksheet!BK26=".",Marksheet!BK26=""),0,1)</f>
        <v>0</v>
      </c>
      <c r="BL26" s="87">
        <f>IF(OR(Marksheet!BL26="_",Marksheet!BL26=".",Marksheet!BL26=""),0,1)</f>
        <v>0</v>
      </c>
      <c r="BM26" s="87">
        <f>IF(OR(Marksheet!BM26="_",Marksheet!BM26=".",Marksheet!BM26=""),0,1)</f>
        <v>0</v>
      </c>
      <c r="BN26" s="87">
        <f>IF(OR(Marksheet!BN26="_",Marksheet!BN26=".",Marksheet!BN26=""),0,1)</f>
        <v>0</v>
      </c>
      <c r="BO26" s="87">
        <f>IF(OR(Marksheet!BO26="_",Marksheet!BO26=".",Marksheet!BO26=""),0,1)</f>
        <v>0</v>
      </c>
      <c r="BP26" s="87">
        <f>IF(OR(Marksheet!BP26="_",Marksheet!BP26=".",Marksheet!BP26=""),0,1)</f>
        <v>0</v>
      </c>
      <c r="BQ26" s="87">
        <f>IF(OR(Marksheet!BQ26="_",Marksheet!BQ26=".",Marksheet!BQ26=""),0,1)</f>
        <v>0</v>
      </c>
      <c r="BR26" s="87">
        <f>IF(OR(Marksheet!BR26="_",Marksheet!BR26=".",Marksheet!BR26=""),0,1)</f>
        <v>0</v>
      </c>
      <c r="BS26" s="87">
        <f>IF(OR(Marksheet!BS26="_",Marksheet!BS26=".",Marksheet!BS26=""),0,1)</f>
        <v>0</v>
      </c>
      <c r="BT26" s="87">
        <f>IF(OR(Marksheet!BT26="_",Marksheet!BT26=".",Marksheet!BT26=""),0,1)</f>
        <v>0</v>
      </c>
      <c r="BU26" s="87">
        <f>IF(OR(Marksheet!BU26="_",Marksheet!BU26=".",Marksheet!BU26=""),0,1)</f>
        <v>0</v>
      </c>
      <c r="BV26" s="87">
        <f>IF(OR(Marksheet!BV26="_",Marksheet!BV26=".",Marksheet!BV26=""),0,1)</f>
        <v>0</v>
      </c>
    </row>
    <row r="27" spans="8:74" ht="13.5">
      <c r="H27">
        <v>24</v>
      </c>
      <c r="I27" s="87">
        <f>IF(OR(Marksheet!I27="_",Marksheet!I27=".",Marksheet!I27=""),0,1)</f>
        <v>0</v>
      </c>
      <c r="J27" s="87">
        <f>IF(OR(Marksheet!J27="_",Marksheet!J27=".",Marksheet!J27=""),0,1)</f>
        <v>0</v>
      </c>
      <c r="K27" s="87">
        <f>IF(OR(Marksheet!K27="_",Marksheet!K27=".",Marksheet!K27=""),0,1)</f>
        <v>0</v>
      </c>
      <c r="L27" s="87">
        <f>IF(OR(Marksheet!L27="_",Marksheet!L27=".",Marksheet!L27=""),0,1)</f>
        <v>0</v>
      </c>
      <c r="M27" s="87">
        <f>IF(OR(Marksheet!M27="_",Marksheet!M27=".",Marksheet!M27=""),0,1)</f>
        <v>0</v>
      </c>
      <c r="N27" s="87">
        <f>IF(OR(Marksheet!N27="_",Marksheet!N27=".",Marksheet!N27=""),0,1)</f>
        <v>0</v>
      </c>
      <c r="O27" s="87">
        <f>IF(OR(Marksheet!O27="_",Marksheet!O27=".",Marksheet!O27=""),0,1)</f>
        <v>0</v>
      </c>
      <c r="P27" s="87">
        <f>IF(OR(Marksheet!P27="_",Marksheet!P27=".",Marksheet!P27=""),0,1)</f>
        <v>0</v>
      </c>
      <c r="Q27" s="87">
        <f>IF(OR(Marksheet!Q27="_",Marksheet!Q27=".",Marksheet!Q27=""),0,1)</f>
        <v>0</v>
      </c>
      <c r="R27" s="87">
        <f>IF(OR(Marksheet!R27="_",Marksheet!R27=".",Marksheet!R27=""),0,1)</f>
        <v>0</v>
      </c>
      <c r="S27" s="87">
        <f>IF(OR(Marksheet!S27="_",Marksheet!S27=".",Marksheet!S27=""),0,1)</f>
        <v>0</v>
      </c>
      <c r="T27" s="87">
        <f>IF(OR(Marksheet!T27="_",Marksheet!T27=".",Marksheet!T27=""),0,1)</f>
        <v>0</v>
      </c>
      <c r="U27" s="87">
        <f>IF(OR(Marksheet!U27="_",Marksheet!U27=".",Marksheet!U27=""),0,1)</f>
        <v>0</v>
      </c>
      <c r="V27" s="87">
        <f>IF(OR(Marksheet!V27="_",Marksheet!V27=".",Marksheet!V27=""),0,1)</f>
        <v>0</v>
      </c>
      <c r="W27" s="87">
        <f>IF(OR(Marksheet!W27="_",Marksheet!W27=".",Marksheet!W27=""),0,1)</f>
        <v>0</v>
      </c>
      <c r="X27" s="87">
        <f>IF(OR(Marksheet!X27="_",Marksheet!X27=".",Marksheet!X27=""),0,1)</f>
        <v>0</v>
      </c>
      <c r="Y27" s="87">
        <f>IF(OR(Marksheet!Y27="_",Marksheet!Y27=".",Marksheet!Y27=""),0,1)</f>
        <v>0</v>
      </c>
      <c r="Z27" s="87">
        <f>IF(OR(Marksheet!Z27="_",Marksheet!Z27=".",Marksheet!Z27=""),0,1)</f>
        <v>0</v>
      </c>
      <c r="AA27" s="87">
        <f>IF(OR(Marksheet!AA27="_",Marksheet!AA27=".",Marksheet!AA27=""),0,1)</f>
        <v>0</v>
      </c>
      <c r="AB27" s="87">
        <f>IF(OR(Marksheet!AB27="_",Marksheet!AB27=".",Marksheet!AB27=""),0,1)</f>
        <v>0</v>
      </c>
      <c r="AC27" s="87">
        <f>IF(OR(Marksheet!AC27="_",Marksheet!AC27=".",Marksheet!AC27=""),0,1)</f>
        <v>0</v>
      </c>
      <c r="AD27" s="87">
        <f>IF(OR(Marksheet!AD27="_",Marksheet!AD27=".",Marksheet!AD27=""),0,1)</f>
        <v>0</v>
      </c>
      <c r="AE27" s="87">
        <f>IF(OR(Marksheet!AE27="_",Marksheet!AE27=".",Marksheet!AE27=""),0,1)</f>
        <v>0</v>
      </c>
      <c r="AF27" s="87">
        <f>IF(OR(Marksheet!AF27="_",Marksheet!AF27=".",Marksheet!AF27=""),0,1)</f>
        <v>0</v>
      </c>
      <c r="AG27" s="87">
        <f>IF(OR(Marksheet!AG27="_",Marksheet!AG27=".",Marksheet!AG27=""),0,1)</f>
        <v>0</v>
      </c>
      <c r="AH27" s="87">
        <f>IF(OR(Marksheet!AH27="_",Marksheet!AH27=".",Marksheet!AH27=""),0,1)</f>
        <v>0</v>
      </c>
      <c r="AI27" s="87">
        <f>IF(OR(Marksheet!AI27="_",Marksheet!AI27=".",Marksheet!AI27=""),0,1)</f>
        <v>0</v>
      </c>
      <c r="AJ27" s="87">
        <f>IF(OR(Marksheet!AJ27="_",Marksheet!AJ27=".",Marksheet!AJ27=""),0,1)</f>
        <v>0</v>
      </c>
      <c r="AK27" s="87">
        <f>IF(OR(Marksheet!AK27="_",Marksheet!AK27=".",Marksheet!AK27=""),0,1)</f>
        <v>0</v>
      </c>
      <c r="AL27" s="87">
        <f>IF(OR(Marksheet!AL27="_",Marksheet!AL27=".",Marksheet!AL27=""),0,1)</f>
        <v>0</v>
      </c>
      <c r="AM27" s="87">
        <f>IF(OR(Marksheet!AM27="_",Marksheet!AM27=".",Marksheet!AM27=""),0,1)</f>
        <v>0</v>
      </c>
      <c r="AN27" s="87">
        <f>IF(OR(Marksheet!AN27="_",Marksheet!AN27=".",Marksheet!AN27=""),0,1)</f>
        <v>0</v>
      </c>
      <c r="AO27" s="87">
        <f>IF(OR(Marksheet!AO27="_",Marksheet!AO27=".",Marksheet!AO27=""),0,1)</f>
        <v>0</v>
      </c>
      <c r="AP27" s="87">
        <f>IF(OR(Marksheet!AP27="_",Marksheet!AP27=".",Marksheet!AP27=""),0,1)</f>
        <v>0</v>
      </c>
      <c r="AQ27" s="87">
        <f>IF(OR(Marksheet!AQ27="_",Marksheet!AQ27=".",Marksheet!AQ27=""),0,1)</f>
        <v>0</v>
      </c>
      <c r="AR27" s="87">
        <f>IF(OR(Marksheet!AR27="_",Marksheet!AR27=".",Marksheet!AR27=""),0,1)</f>
        <v>0</v>
      </c>
      <c r="AS27" s="87">
        <f>IF(OR(Marksheet!AS27="_",Marksheet!AS27=".",Marksheet!AS27=""),0,1)</f>
        <v>0</v>
      </c>
      <c r="AT27" s="87">
        <f>IF(OR(Marksheet!AT27="_",Marksheet!AT27=".",Marksheet!AT27=""),0,1)</f>
        <v>0</v>
      </c>
      <c r="AU27" s="87">
        <f>IF(OR(Marksheet!AU27="_",Marksheet!AU27=".",Marksheet!AU27=""),0,1)</f>
        <v>0</v>
      </c>
      <c r="AV27" s="87">
        <f>IF(OR(Marksheet!AV27="_",Marksheet!AV27=".",Marksheet!AV27=""),0,1)</f>
        <v>0</v>
      </c>
      <c r="AW27" s="87">
        <f>IF(OR(Marksheet!AW27="_",Marksheet!AW27=".",Marksheet!AW27=""),0,1)</f>
        <v>0</v>
      </c>
      <c r="AX27" s="87">
        <f>IF(OR(Marksheet!AX27="_",Marksheet!AX27=".",Marksheet!AX27=""),0,1)</f>
        <v>0</v>
      </c>
      <c r="AY27" s="87">
        <f>IF(OR(Marksheet!AY27="_",Marksheet!AY27=".",Marksheet!AY27=""),0,1)</f>
        <v>0</v>
      </c>
      <c r="AZ27" s="87">
        <f>IF(OR(Marksheet!AZ27="_",Marksheet!AZ27=".",Marksheet!AZ27=""),0,1)</f>
        <v>0</v>
      </c>
      <c r="BA27" s="87">
        <f>IF(OR(Marksheet!BA27="_",Marksheet!BA27=".",Marksheet!BA27=""),0,1)</f>
        <v>0</v>
      </c>
      <c r="BB27" s="87">
        <f>IF(OR(Marksheet!BB27="_",Marksheet!BB27=".",Marksheet!BB27=""),0,1)</f>
        <v>0</v>
      </c>
      <c r="BC27" s="87">
        <f>IF(OR(Marksheet!BC27="_",Marksheet!BC27=".",Marksheet!BC27=""),0,1)</f>
        <v>0</v>
      </c>
      <c r="BD27" s="87">
        <f>IF(OR(Marksheet!BD27="_",Marksheet!BD27=".",Marksheet!BD27=""),0,1)</f>
        <v>0</v>
      </c>
      <c r="BE27" s="87">
        <f>IF(OR(Marksheet!BE27="_",Marksheet!BE27=".",Marksheet!BE27=""),0,1)</f>
        <v>0</v>
      </c>
      <c r="BF27" s="87">
        <f>IF(OR(Marksheet!BF27="_",Marksheet!BF27=".",Marksheet!BF27=""),0,1)</f>
        <v>0</v>
      </c>
      <c r="BG27" s="87">
        <f>IF(OR(Marksheet!BG27="_",Marksheet!BG27=".",Marksheet!BG27=""),0,1)</f>
        <v>0</v>
      </c>
      <c r="BH27" s="87">
        <f>IF(OR(Marksheet!BH27="_",Marksheet!BH27=".",Marksheet!BH27=""),0,1)</f>
        <v>0</v>
      </c>
      <c r="BI27" s="87">
        <f>IF(OR(Marksheet!BI27="_",Marksheet!BI27=".",Marksheet!BI27=""),0,1)</f>
        <v>0</v>
      </c>
      <c r="BJ27" s="87">
        <f>IF(OR(Marksheet!BJ27="_",Marksheet!BJ27=".",Marksheet!BJ27=""),0,1)</f>
        <v>0</v>
      </c>
      <c r="BK27" s="87">
        <f>IF(OR(Marksheet!BK27="_",Marksheet!BK27=".",Marksheet!BK27=""),0,1)</f>
        <v>0</v>
      </c>
      <c r="BL27" s="87">
        <f>IF(OR(Marksheet!BL27="_",Marksheet!BL27=".",Marksheet!BL27=""),0,1)</f>
        <v>0</v>
      </c>
      <c r="BM27" s="87">
        <f>IF(OR(Marksheet!BM27="_",Marksheet!BM27=".",Marksheet!BM27=""),0,1)</f>
        <v>0</v>
      </c>
      <c r="BN27" s="87">
        <f>IF(OR(Marksheet!BN27="_",Marksheet!BN27=".",Marksheet!BN27=""),0,1)</f>
        <v>0</v>
      </c>
      <c r="BO27" s="87">
        <f>IF(OR(Marksheet!BO27="_",Marksheet!BO27=".",Marksheet!BO27=""),0,1)</f>
        <v>0</v>
      </c>
      <c r="BP27" s="87">
        <f>IF(OR(Marksheet!BP27="_",Marksheet!BP27=".",Marksheet!BP27=""),0,1)</f>
        <v>0</v>
      </c>
      <c r="BQ27" s="87">
        <f>IF(OR(Marksheet!BQ27="_",Marksheet!BQ27=".",Marksheet!BQ27=""),0,1)</f>
        <v>0</v>
      </c>
      <c r="BR27" s="87">
        <f>IF(OR(Marksheet!BR27="_",Marksheet!BR27=".",Marksheet!BR27=""),0,1)</f>
        <v>0</v>
      </c>
      <c r="BS27" s="87">
        <f>IF(OR(Marksheet!BS27="_",Marksheet!BS27=".",Marksheet!BS27=""),0,1)</f>
        <v>0</v>
      </c>
      <c r="BT27" s="87">
        <f>IF(OR(Marksheet!BT27="_",Marksheet!BT27=".",Marksheet!BT27=""),0,1)</f>
        <v>0</v>
      </c>
      <c r="BU27" s="87">
        <f>IF(OR(Marksheet!BU27="_",Marksheet!BU27=".",Marksheet!BU27=""),0,1)</f>
        <v>0</v>
      </c>
      <c r="BV27" s="87">
        <f>IF(OR(Marksheet!BV27="_",Marksheet!BV27=".",Marksheet!BV27=""),0,1)</f>
        <v>0</v>
      </c>
    </row>
    <row r="28" spans="8:74" ht="13.5">
      <c r="H28">
        <v>25</v>
      </c>
      <c r="I28" s="87">
        <f>IF(OR(Marksheet!I28="_",Marksheet!I28=".",Marksheet!I28=""),0,1)</f>
        <v>0</v>
      </c>
      <c r="J28" s="87">
        <f>IF(OR(Marksheet!J28="_",Marksheet!J28=".",Marksheet!J28=""),0,1)</f>
        <v>0</v>
      </c>
      <c r="K28" s="87">
        <f>IF(OR(Marksheet!K28="_",Marksheet!K28=".",Marksheet!K28=""),0,1)</f>
        <v>0</v>
      </c>
      <c r="L28" s="87">
        <f>IF(OR(Marksheet!L28="_",Marksheet!L28=".",Marksheet!L28=""),0,1)</f>
        <v>0</v>
      </c>
      <c r="M28" s="87">
        <f>IF(OR(Marksheet!M28="_",Marksheet!M28=".",Marksheet!M28=""),0,1)</f>
        <v>0</v>
      </c>
      <c r="N28" s="87">
        <f>IF(OR(Marksheet!N28="_",Marksheet!N28=".",Marksheet!N28=""),0,1)</f>
        <v>0</v>
      </c>
      <c r="O28" s="87">
        <f>IF(OR(Marksheet!O28="_",Marksheet!O28=".",Marksheet!O28=""),0,1)</f>
        <v>0</v>
      </c>
      <c r="P28" s="87">
        <f>IF(OR(Marksheet!P28="_",Marksheet!P28=".",Marksheet!P28=""),0,1)</f>
        <v>0</v>
      </c>
      <c r="Q28" s="87">
        <f>IF(OR(Marksheet!Q28="_",Marksheet!Q28=".",Marksheet!Q28=""),0,1)</f>
        <v>0</v>
      </c>
      <c r="R28" s="87">
        <f>IF(OR(Marksheet!R28="_",Marksheet!R28=".",Marksheet!R28=""),0,1)</f>
        <v>0</v>
      </c>
      <c r="S28" s="87">
        <f>IF(OR(Marksheet!S28="_",Marksheet!S28=".",Marksheet!S28=""),0,1)</f>
        <v>0</v>
      </c>
      <c r="T28" s="87">
        <f>IF(OR(Marksheet!T28="_",Marksheet!T28=".",Marksheet!T28=""),0,1)</f>
        <v>0</v>
      </c>
      <c r="U28" s="87">
        <f>IF(OR(Marksheet!U28="_",Marksheet!U28=".",Marksheet!U28=""),0,1)</f>
        <v>0</v>
      </c>
      <c r="V28" s="87">
        <f>IF(OR(Marksheet!V28="_",Marksheet!V28=".",Marksheet!V28=""),0,1)</f>
        <v>0</v>
      </c>
      <c r="W28" s="87">
        <f>IF(OR(Marksheet!W28="_",Marksheet!W28=".",Marksheet!W28=""),0,1)</f>
        <v>0</v>
      </c>
      <c r="X28" s="87">
        <f>IF(OR(Marksheet!X28="_",Marksheet!X28=".",Marksheet!X28=""),0,1)</f>
        <v>0</v>
      </c>
      <c r="Y28" s="87">
        <f>IF(OR(Marksheet!Y28="_",Marksheet!Y28=".",Marksheet!Y28=""),0,1)</f>
        <v>0</v>
      </c>
      <c r="Z28" s="87">
        <f>IF(OR(Marksheet!Z28="_",Marksheet!Z28=".",Marksheet!Z28=""),0,1)</f>
        <v>0</v>
      </c>
      <c r="AA28" s="87">
        <f>IF(OR(Marksheet!AA28="_",Marksheet!AA28=".",Marksheet!AA28=""),0,1)</f>
        <v>0</v>
      </c>
      <c r="AB28" s="87">
        <f>IF(OR(Marksheet!AB28="_",Marksheet!AB28=".",Marksheet!AB28=""),0,1)</f>
        <v>0</v>
      </c>
      <c r="AC28" s="87">
        <f>IF(OR(Marksheet!AC28="_",Marksheet!AC28=".",Marksheet!AC28=""),0,1)</f>
        <v>0</v>
      </c>
      <c r="AD28" s="87">
        <f>IF(OR(Marksheet!AD28="_",Marksheet!AD28=".",Marksheet!AD28=""),0,1)</f>
        <v>0</v>
      </c>
      <c r="AE28" s="87">
        <f>IF(OR(Marksheet!AE28="_",Marksheet!AE28=".",Marksheet!AE28=""),0,1)</f>
        <v>0</v>
      </c>
      <c r="AF28" s="87">
        <f>IF(OR(Marksheet!AF28="_",Marksheet!AF28=".",Marksheet!AF28=""),0,1)</f>
        <v>0</v>
      </c>
      <c r="AG28" s="87">
        <f>IF(OR(Marksheet!AG28="_",Marksheet!AG28=".",Marksheet!AG28=""),0,1)</f>
        <v>0</v>
      </c>
      <c r="AH28" s="87">
        <f>IF(OR(Marksheet!AH28="_",Marksheet!AH28=".",Marksheet!AH28=""),0,1)</f>
        <v>0</v>
      </c>
      <c r="AI28" s="87">
        <f>IF(OR(Marksheet!AI28="_",Marksheet!AI28=".",Marksheet!AI28=""),0,1)</f>
        <v>0</v>
      </c>
      <c r="AJ28" s="87">
        <f>IF(OR(Marksheet!AJ28="_",Marksheet!AJ28=".",Marksheet!AJ28=""),0,1)</f>
        <v>0</v>
      </c>
      <c r="AK28" s="87">
        <f>IF(OR(Marksheet!AK28="_",Marksheet!AK28=".",Marksheet!AK28=""),0,1)</f>
        <v>0</v>
      </c>
      <c r="AL28" s="87">
        <f>IF(OR(Marksheet!AL28="_",Marksheet!AL28=".",Marksheet!AL28=""),0,1)</f>
        <v>0</v>
      </c>
      <c r="AM28" s="87">
        <f>IF(OR(Marksheet!AM28="_",Marksheet!AM28=".",Marksheet!AM28=""),0,1)</f>
        <v>0</v>
      </c>
      <c r="AN28" s="87">
        <f>IF(OR(Marksheet!AN28="_",Marksheet!AN28=".",Marksheet!AN28=""),0,1)</f>
        <v>0</v>
      </c>
      <c r="AO28" s="87">
        <f>IF(OR(Marksheet!AO28="_",Marksheet!AO28=".",Marksheet!AO28=""),0,1)</f>
        <v>0</v>
      </c>
      <c r="AP28" s="87">
        <f>IF(OR(Marksheet!AP28="_",Marksheet!AP28=".",Marksheet!AP28=""),0,1)</f>
        <v>0</v>
      </c>
      <c r="AQ28" s="87">
        <f>IF(OR(Marksheet!AQ28="_",Marksheet!AQ28=".",Marksheet!AQ28=""),0,1)</f>
        <v>0</v>
      </c>
      <c r="AR28" s="87">
        <f>IF(OR(Marksheet!AR28="_",Marksheet!AR28=".",Marksheet!AR28=""),0,1)</f>
        <v>0</v>
      </c>
      <c r="AS28" s="87">
        <f>IF(OR(Marksheet!AS28="_",Marksheet!AS28=".",Marksheet!AS28=""),0,1)</f>
        <v>0</v>
      </c>
      <c r="AT28" s="87">
        <f>IF(OR(Marksheet!AT28="_",Marksheet!AT28=".",Marksheet!AT28=""),0,1)</f>
        <v>0</v>
      </c>
      <c r="AU28" s="87">
        <f>IF(OR(Marksheet!AU28="_",Marksheet!AU28=".",Marksheet!AU28=""),0,1)</f>
        <v>0</v>
      </c>
      <c r="AV28" s="87">
        <f>IF(OR(Marksheet!AV28="_",Marksheet!AV28=".",Marksheet!AV28=""),0,1)</f>
        <v>0</v>
      </c>
      <c r="AW28" s="87">
        <f>IF(OR(Marksheet!AW28="_",Marksheet!AW28=".",Marksheet!AW28=""),0,1)</f>
        <v>0</v>
      </c>
      <c r="AX28" s="87">
        <f>IF(OR(Marksheet!AX28="_",Marksheet!AX28=".",Marksheet!AX28=""),0,1)</f>
        <v>0</v>
      </c>
      <c r="AY28" s="87">
        <f>IF(OR(Marksheet!AY28="_",Marksheet!AY28=".",Marksheet!AY28=""),0,1)</f>
        <v>0</v>
      </c>
      <c r="AZ28" s="87">
        <f>IF(OR(Marksheet!AZ28="_",Marksheet!AZ28=".",Marksheet!AZ28=""),0,1)</f>
        <v>0</v>
      </c>
      <c r="BA28" s="87">
        <f>IF(OR(Marksheet!BA28="_",Marksheet!BA28=".",Marksheet!BA28=""),0,1)</f>
        <v>0</v>
      </c>
      <c r="BB28" s="87">
        <f>IF(OR(Marksheet!BB28="_",Marksheet!BB28=".",Marksheet!BB28=""),0,1)</f>
        <v>0</v>
      </c>
      <c r="BC28" s="87">
        <f>IF(OR(Marksheet!BC28="_",Marksheet!BC28=".",Marksheet!BC28=""),0,1)</f>
        <v>0</v>
      </c>
      <c r="BD28" s="87">
        <f>IF(OR(Marksheet!BD28="_",Marksheet!BD28=".",Marksheet!BD28=""),0,1)</f>
        <v>0</v>
      </c>
      <c r="BE28" s="87">
        <f>IF(OR(Marksheet!BE28="_",Marksheet!BE28=".",Marksheet!BE28=""),0,1)</f>
        <v>0</v>
      </c>
      <c r="BF28" s="87">
        <f>IF(OR(Marksheet!BF28="_",Marksheet!BF28=".",Marksheet!BF28=""),0,1)</f>
        <v>0</v>
      </c>
      <c r="BG28" s="87">
        <f>IF(OR(Marksheet!BG28="_",Marksheet!BG28=".",Marksheet!BG28=""),0,1)</f>
        <v>0</v>
      </c>
      <c r="BH28" s="87">
        <f>IF(OR(Marksheet!BH28="_",Marksheet!BH28=".",Marksheet!BH28=""),0,1)</f>
        <v>0</v>
      </c>
      <c r="BI28" s="87">
        <f>IF(OR(Marksheet!BI28="_",Marksheet!BI28=".",Marksheet!BI28=""),0,1)</f>
        <v>0</v>
      </c>
      <c r="BJ28" s="87">
        <f>IF(OR(Marksheet!BJ28="_",Marksheet!BJ28=".",Marksheet!BJ28=""),0,1)</f>
        <v>0</v>
      </c>
      <c r="BK28" s="87">
        <f>IF(OR(Marksheet!BK28="_",Marksheet!BK28=".",Marksheet!BK28=""),0,1)</f>
        <v>0</v>
      </c>
      <c r="BL28" s="87">
        <f>IF(OR(Marksheet!BL28="_",Marksheet!BL28=".",Marksheet!BL28=""),0,1)</f>
        <v>0</v>
      </c>
      <c r="BM28" s="87">
        <f>IF(OR(Marksheet!BM28="_",Marksheet!BM28=".",Marksheet!BM28=""),0,1)</f>
        <v>0</v>
      </c>
      <c r="BN28" s="87">
        <f>IF(OR(Marksheet!BN28="_",Marksheet!BN28=".",Marksheet!BN28=""),0,1)</f>
        <v>0</v>
      </c>
      <c r="BO28" s="87">
        <f>IF(OR(Marksheet!BO28="_",Marksheet!BO28=".",Marksheet!BO28=""),0,1)</f>
        <v>0</v>
      </c>
      <c r="BP28" s="87">
        <f>IF(OR(Marksheet!BP28="_",Marksheet!BP28=".",Marksheet!BP28=""),0,1)</f>
        <v>0</v>
      </c>
      <c r="BQ28" s="87">
        <f>IF(OR(Marksheet!BQ28="_",Marksheet!BQ28=".",Marksheet!BQ28=""),0,1)</f>
        <v>0</v>
      </c>
      <c r="BR28" s="87">
        <f>IF(OR(Marksheet!BR28="_",Marksheet!BR28=".",Marksheet!BR28=""),0,1)</f>
        <v>0</v>
      </c>
      <c r="BS28" s="87">
        <f>IF(OR(Marksheet!BS28="_",Marksheet!BS28=".",Marksheet!BS28=""),0,1)</f>
        <v>0</v>
      </c>
      <c r="BT28" s="87">
        <f>IF(OR(Marksheet!BT28="_",Marksheet!BT28=".",Marksheet!BT28=""),0,1)</f>
        <v>0</v>
      </c>
      <c r="BU28" s="87">
        <f>IF(OR(Marksheet!BU28="_",Marksheet!BU28=".",Marksheet!BU28=""),0,1)</f>
        <v>0</v>
      </c>
      <c r="BV28" s="87">
        <f>IF(OR(Marksheet!BV28="_",Marksheet!BV28=".",Marksheet!BV28=""),0,1)</f>
        <v>0</v>
      </c>
    </row>
    <row r="29" spans="8:74" ht="13.5">
      <c r="H29">
        <v>26</v>
      </c>
      <c r="I29" s="87">
        <f>IF(OR(Marksheet!I29="_",Marksheet!I29=".",Marksheet!I29=""),0,1)</f>
        <v>0</v>
      </c>
      <c r="J29" s="87">
        <f>IF(OR(Marksheet!J29="_",Marksheet!J29=".",Marksheet!J29=""),0,1)</f>
        <v>0</v>
      </c>
      <c r="K29" s="87">
        <f>IF(OR(Marksheet!K29="_",Marksheet!K29=".",Marksheet!K29=""),0,1)</f>
        <v>0</v>
      </c>
      <c r="L29" s="87">
        <f>IF(OR(Marksheet!L29="_",Marksheet!L29=".",Marksheet!L29=""),0,1)</f>
        <v>0</v>
      </c>
      <c r="M29" s="87">
        <f>IF(OR(Marksheet!M29="_",Marksheet!M29=".",Marksheet!M29=""),0,1)</f>
        <v>0</v>
      </c>
      <c r="N29" s="87">
        <f>IF(OR(Marksheet!N29="_",Marksheet!N29=".",Marksheet!N29=""),0,1)</f>
        <v>0</v>
      </c>
      <c r="O29" s="87">
        <f>IF(OR(Marksheet!O29="_",Marksheet!O29=".",Marksheet!O29=""),0,1)</f>
        <v>0</v>
      </c>
      <c r="P29" s="87">
        <f>IF(OR(Marksheet!P29="_",Marksheet!P29=".",Marksheet!P29=""),0,1)</f>
        <v>0</v>
      </c>
      <c r="Q29" s="87">
        <f>IF(OR(Marksheet!Q29="_",Marksheet!Q29=".",Marksheet!Q29=""),0,1)</f>
        <v>0</v>
      </c>
      <c r="R29" s="87">
        <f>IF(OR(Marksheet!R29="_",Marksheet!R29=".",Marksheet!R29=""),0,1)</f>
        <v>0</v>
      </c>
      <c r="S29" s="87">
        <f>IF(OR(Marksheet!S29="_",Marksheet!S29=".",Marksheet!S29=""),0,1)</f>
        <v>0</v>
      </c>
      <c r="T29" s="87">
        <f>IF(OR(Marksheet!T29="_",Marksheet!T29=".",Marksheet!T29=""),0,1)</f>
        <v>0</v>
      </c>
      <c r="U29" s="87">
        <f>IF(OR(Marksheet!U29="_",Marksheet!U29=".",Marksheet!U29=""),0,1)</f>
        <v>0</v>
      </c>
      <c r="V29" s="87">
        <f>IF(OR(Marksheet!V29="_",Marksheet!V29=".",Marksheet!V29=""),0,1)</f>
        <v>0</v>
      </c>
      <c r="W29" s="87">
        <f>IF(OR(Marksheet!W29="_",Marksheet!W29=".",Marksheet!W29=""),0,1)</f>
        <v>0</v>
      </c>
      <c r="X29" s="87">
        <f>IF(OR(Marksheet!X29="_",Marksheet!X29=".",Marksheet!X29=""),0,1)</f>
        <v>0</v>
      </c>
      <c r="Y29" s="87">
        <f>IF(OR(Marksheet!Y29="_",Marksheet!Y29=".",Marksheet!Y29=""),0,1)</f>
        <v>0</v>
      </c>
      <c r="Z29" s="87">
        <f>IF(OR(Marksheet!Z29="_",Marksheet!Z29=".",Marksheet!Z29=""),0,1)</f>
        <v>0</v>
      </c>
      <c r="AA29" s="87">
        <f>IF(OR(Marksheet!AA29="_",Marksheet!AA29=".",Marksheet!AA29=""),0,1)</f>
        <v>0</v>
      </c>
      <c r="AB29" s="87">
        <f>IF(OR(Marksheet!AB29="_",Marksheet!AB29=".",Marksheet!AB29=""),0,1)</f>
        <v>0</v>
      </c>
      <c r="AC29" s="87">
        <f>IF(OR(Marksheet!AC29="_",Marksheet!AC29=".",Marksheet!AC29=""),0,1)</f>
        <v>0</v>
      </c>
      <c r="AD29" s="87">
        <f>IF(OR(Marksheet!AD29="_",Marksheet!AD29=".",Marksheet!AD29=""),0,1)</f>
        <v>0</v>
      </c>
      <c r="AE29" s="87">
        <f>IF(OR(Marksheet!AE29="_",Marksheet!AE29=".",Marksheet!AE29=""),0,1)</f>
        <v>0</v>
      </c>
      <c r="AF29" s="87">
        <f>IF(OR(Marksheet!AF29="_",Marksheet!AF29=".",Marksheet!AF29=""),0,1)</f>
        <v>0</v>
      </c>
      <c r="AG29" s="87">
        <f>IF(OR(Marksheet!AG29="_",Marksheet!AG29=".",Marksheet!AG29=""),0,1)</f>
        <v>0</v>
      </c>
      <c r="AH29" s="87">
        <f>IF(OR(Marksheet!AH29="_",Marksheet!AH29=".",Marksheet!AH29=""),0,1)</f>
        <v>0</v>
      </c>
      <c r="AI29" s="87">
        <f>IF(OR(Marksheet!AI29="_",Marksheet!AI29=".",Marksheet!AI29=""),0,1)</f>
        <v>0</v>
      </c>
      <c r="AJ29" s="87">
        <f>IF(OR(Marksheet!AJ29="_",Marksheet!AJ29=".",Marksheet!AJ29=""),0,1)</f>
        <v>0</v>
      </c>
      <c r="AK29" s="87">
        <f>IF(OR(Marksheet!AK29="_",Marksheet!AK29=".",Marksheet!AK29=""),0,1)</f>
        <v>0</v>
      </c>
      <c r="AL29" s="87">
        <f>IF(OR(Marksheet!AL29="_",Marksheet!AL29=".",Marksheet!AL29=""),0,1)</f>
        <v>0</v>
      </c>
      <c r="AM29" s="87">
        <f>IF(OR(Marksheet!AM29="_",Marksheet!AM29=".",Marksheet!AM29=""),0,1)</f>
        <v>0</v>
      </c>
      <c r="AN29" s="87">
        <f>IF(OR(Marksheet!AN29="_",Marksheet!AN29=".",Marksheet!AN29=""),0,1)</f>
        <v>0</v>
      </c>
      <c r="AO29" s="87">
        <f>IF(OR(Marksheet!AO29="_",Marksheet!AO29=".",Marksheet!AO29=""),0,1)</f>
        <v>0</v>
      </c>
      <c r="AP29" s="87">
        <f>IF(OR(Marksheet!AP29="_",Marksheet!AP29=".",Marksheet!AP29=""),0,1)</f>
        <v>0</v>
      </c>
      <c r="AQ29" s="87">
        <f>IF(OR(Marksheet!AQ29="_",Marksheet!AQ29=".",Marksheet!AQ29=""),0,1)</f>
        <v>0</v>
      </c>
      <c r="AR29" s="87">
        <f>IF(OR(Marksheet!AR29="_",Marksheet!AR29=".",Marksheet!AR29=""),0,1)</f>
        <v>0</v>
      </c>
      <c r="AS29" s="87">
        <f>IF(OR(Marksheet!AS29="_",Marksheet!AS29=".",Marksheet!AS29=""),0,1)</f>
        <v>0</v>
      </c>
      <c r="AT29" s="87">
        <f>IF(OR(Marksheet!AT29="_",Marksheet!AT29=".",Marksheet!AT29=""),0,1)</f>
        <v>0</v>
      </c>
      <c r="AU29" s="87">
        <f>IF(OR(Marksheet!AU29="_",Marksheet!AU29=".",Marksheet!AU29=""),0,1)</f>
        <v>0</v>
      </c>
      <c r="AV29" s="87">
        <f>IF(OR(Marksheet!AV29="_",Marksheet!AV29=".",Marksheet!AV29=""),0,1)</f>
        <v>0</v>
      </c>
      <c r="AW29" s="87">
        <f>IF(OR(Marksheet!AW29="_",Marksheet!AW29=".",Marksheet!AW29=""),0,1)</f>
        <v>0</v>
      </c>
      <c r="AX29" s="87">
        <f>IF(OR(Marksheet!AX29="_",Marksheet!AX29=".",Marksheet!AX29=""),0,1)</f>
        <v>0</v>
      </c>
      <c r="AY29" s="87">
        <f>IF(OR(Marksheet!AY29="_",Marksheet!AY29=".",Marksheet!AY29=""),0,1)</f>
        <v>0</v>
      </c>
      <c r="AZ29" s="87">
        <f>IF(OR(Marksheet!AZ29="_",Marksheet!AZ29=".",Marksheet!AZ29=""),0,1)</f>
        <v>0</v>
      </c>
      <c r="BA29" s="87">
        <f>IF(OR(Marksheet!BA29="_",Marksheet!BA29=".",Marksheet!BA29=""),0,1)</f>
        <v>0</v>
      </c>
      <c r="BB29" s="87">
        <f>IF(OR(Marksheet!BB29="_",Marksheet!BB29=".",Marksheet!BB29=""),0,1)</f>
        <v>0</v>
      </c>
      <c r="BC29" s="87">
        <f>IF(OR(Marksheet!BC29="_",Marksheet!BC29=".",Marksheet!BC29=""),0,1)</f>
        <v>0</v>
      </c>
      <c r="BD29" s="87">
        <f>IF(OR(Marksheet!BD29="_",Marksheet!BD29=".",Marksheet!BD29=""),0,1)</f>
        <v>0</v>
      </c>
      <c r="BE29" s="87">
        <f>IF(OR(Marksheet!BE29="_",Marksheet!BE29=".",Marksheet!BE29=""),0,1)</f>
        <v>0</v>
      </c>
      <c r="BF29" s="87">
        <f>IF(OR(Marksheet!BF29="_",Marksheet!BF29=".",Marksheet!BF29=""),0,1)</f>
        <v>0</v>
      </c>
      <c r="BG29" s="87">
        <f>IF(OR(Marksheet!BG29="_",Marksheet!BG29=".",Marksheet!BG29=""),0,1)</f>
        <v>0</v>
      </c>
      <c r="BH29" s="87">
        <f>IF(OR(Marksheet!BH29="_",Marksheet!BH29=".",Marksheet!BH29=""),0,1)</f>
        <v>0</v>
      </c>
      <c r="BI29" s="87">
        <f>IF(OR(Marksheet!BI29="_",Marksheet!BI29=".",Marksheet!BI29=""),0,1)</f>
        <v>0</v>
      </c>
      <c r="BJ29" s="87">
        <f>IF(OR(Marksheet!BJ29="_",Marksheet!BJ29=".",Marksheet!BJ29=""),0,1)</f>
        <v>0</v>
      </c>
      <c r="BK29" s="87">
        <f>IF(OR(Marksheet!BK29="_",Marksheet!BK29=".",Marksheet!BK29=""),0,1)</f>
        <v>0</v>
      </c>
      <c r="BL29" s="87">
        <f>IF(OR(Marksheet!BL29="_",Marksheet!BL29=".",Marksheet!BL29=""),0,1)</f>
        <v>0</v>
      </c>
      <c r="BM29" s="87">
        <f>IF(OR(Marksheet!BM29="_",Marksheet!BM29=".",Marksheet!BM29=""),0,1)</f>
        <v>0</v>
      </c>
      <c r="BN29" s="87">
        <f>IF(OR(Marksheet!BN29="_",Marksheet!BN29=".",Marksheet!BN29=""),0,1)</f>
        <v>0</v>
      </c>
      <c r="BO29" s="87">
        <f>IF(OR(Marksheet!BO29="_",Marksheet!BO29=".",Marksheet!BO29=""),0,1)</f>
        <v>0</v>
      </c>
      <c r="BP29" s="87">
        <f>IF(OR(Marksheet!BP29="_",Marksheet!BP29=".",Marksheet!BP29=""),0,1)</f>
        <v>0</v>
      </c>
      <c r="BQ29" s="87">
        <f>IF(OR(Marksheet!BQ29="_",Marksheet!BQ29=".",Marksheet!BQ29=""),0,1)</f>
        <v>0</v>
      </c>
      <c r="BR29" s="87">
        <f>IF(OR(Marksheet!BR29="_",Marksheet!BR29=".",Marksheet!BR29=""),0,1)</f>
        <v>0</v>
      </c>
      <c r="BS29" s="87">
        <f>IF(OR(Marksheet!BS29="_",Marksheet!BS29=".",Marksheet!BS29=""),0,1)</f>
        <v>0</v>
      </c>
      <c r="BT29" s="87">
        <f>IF(OR(Marksheet!BT29="_",Marksheet!BT29=".",Marksheet!BT29=""),0,1)</f>
        <v>0</v>
      </c>
      <c r="BU29" s="87">
        <f>IF(OR(Marksheet!BU29="_",Marksheet!BU29=".",Marksheet!BU29=""),0,1)</f>
        <v>0</v>
      </c>
      <c r="BV29" s="87">
        <f>IF(OR(Marksheet!BV29="_",Marksheet!BV29=".",Marksheet!BV29=""),0,1)</f>
        <v>0</v>
      </c>
    </row>
    <row r="30" spans="8:74" ht="13.5">
      <c r="H30">
        <v>27</v>
      </c>
      <c r="I30" s="87">
        <f>IF(OR(Marksheet!I30="_",Marksheet!I30=".",Marksheet!I30=""),0,1)</f>
        <v>0</v>
      </c>
      <c r="J30" s="87">
        <f>IF(OR(Marksheet!J30="_",Marksheet!J30=".",Marksheet!J30=""),0,1)</f>
        <v>0</v>
      </c>
      <c r="K30" s="87">
        <f>IF(OR(Marksheet!K30="_",Marksheet!K30=".",Marksheet!K30=""),0,1)</f>
        <v>0</v>
      </c>
      <c r="L30" s="87">
        <f>IF(OR(Marksheet!L30="_",Marksheet!L30=".",Marksheet!L30=""),0,1)</f>
        <v>0</v>
      </c>
      <c r="M30" s="87">
        <f>IF(OR(Marksheet!M30="_",Marksheet!M30=".",Marksheet!M30=""),0,1)</f>
        <v>0</v>
      </c>
      <c r="N30" s="87">
        <f>IF(OR(Marksheet!N30="_",Marksheet!N30=".",Marksheet!N30=""),0,1)</f>
        <v>0</v>
      </c>
      <c r="O30" s="87">
        <f>IF(OR(Marksheet!O30="_",Marksheet!O30=".",Marksheet!O30=""),0,1)</f>
        <v>0</v>
      </c>
      <c r="P30" s="87">
        <f>IF(OR(Marksheet!P30="_",Marksheet!P30=".",Marksheet!P30=""),0,1)</f>
        <v>0</v>
      </c>
      <c r="Q30" s="87">
        <f>IF(OR(Marksheet!Q30="_",Marksheet!Q30=".",Marksheet!Q30=""),0,1)</f>
        <v>0</v>
      </c>
      <c r="R30" s="87">
        <f>IF(OR(Marksheet!R30="_",Marksheet!R30=".",Marksheet!R30=""),0,1)</f>
        <v>0</v>
      </c>
      <c r="S30" s="87">
        <f>IF(OR(Marksheet!S30="_",Marksheet!S30=".",Marksheet!S30=""),0,1)</f>
        <v>0</v>
      </c>
      <c r="T30" s="87">
        <f>IF(OR(Marksheet!T30="_",Marksheet!T30=".",Marksheet!T30=""),0,1)</f>
        <v>0</v>
      </c>
      <c r="U30" s="87">
        <f>IF(OR(Marksheet!U30="_",Marksheet!U30=".",Marksheet!U30=""),0,1)</f>
        <v>0</v>
      </c>
      <c r="V30" s="87">
        <f>IF(OR(Marksheet!V30="_",Marksheet!V30=".",Marksheet!V30=""),0,1)</f>
        <v>0</v>
      </c>
      <c r="W30" s="87">
        <f>IF(OR(Marksheet!W30="_",Marksheet!W30=".",Marksheet!W30=""),0,1)</f>
        <v>0</v>
      </c>
      <c r="X30" s="87">
        <f>IF(OR(Marksheet!X30="_",Marksheet!X30=".",Marksheet!X30=""),0,1)</f>
        <v>0</v>
      </c>
      <c r="Y30" s="87">
        <f>IF(OR(Marksheet!Y30="_",Marksheet!Y30=".",Marksheet!Y30=""),0,1)</f>
        <v>0</v>
      </c>
      <c r="Z30" s="87">
        <f>IF(OR(Marksheet!Z30="_",Marksheet!Z30=".",Marksheet!Z30=""),0,1)</f>
        <v>0</v>
      </c>
      <c r="AA30" s="87">
        <f>IF(OR(Marksheet!AA30="_",Marksheet!AA30=".",Marksheet!AA30=""),0,1)</f>
        <v>0</v>
      </c>
      <c r="AB30" s="87">
        <f>IF(OR(Marksheet!AB30="_",Marksheet!AB30=".",Marksheet!AB30=""),0,1)</f>
        <v>0</v>
      </c>
      <c r="AC30" s="87">
        <f>IF(OR(Marksheet!AC30="_",Marksheet!AC30=".",Marksheet!AC30=""),0,1)</f>
        <v>0</v>
      </c>
      <c r="AD30" s="87">
        <f>IF(OR(Marksheet!AD30="_",Marksheet!AD30=".",Marksheet!AD30=""),0,1)</f>
        <v>0</v>
      </c>
      <c r="AE30" s="87">
        <f>IF(OR(Marksheet!AE30="_",Marksheet!AE30=".",Marksheet!AE30=""),0,1)</f>
        <v>0</v>
      </c>
      <c r="AF30" s="87">
        <f>IF(OR(Marksheet!AF30="_",Marksheet!AF30=".",Marksheet!AF30=""),0,1)</f>
        <v>0</v>
      </c>
      <c r="AG30" s="87">
        <f>IF(OR(Marksheet!AG30="_",Marksheet!AG30=".",Marksheet!AG30=""),0,1)</f>
        <v>0</v>
      </c>
      <c r="AH30" s="87">
        <f>IF(OR(Marksheet!AH30="_",Marksheet!AH30=".",Marksheet!AH30=""),0,1)</f>
        <v>0</v>
      </c>
      <c r="AI30" s="87">
        <f>IF(OR(Marksheet!AI30="_",Marksheet!AI30=".",Marksheet!AI30=""),0,1)</f>
        <v>0</v>
      </c>
      <c r="AJ30" s="87">
        <f>IF(OR(Marksheet!AJ30="_",Marksheet!AJ30=".",Marksheet!AJ30=""),0,1)</f>
        <v>0</v>
      </c>
      <c r="AK30" s="87">
        <f>IF(OR(Marksheet!AK30="_",Marksheet!AK30=".",Marksheet!AK30=""),0,1)</f>
        <v>0</v>
      </c>
      <c r="AL30" s="87">
        <f>IF(OR(Marksheet!AL30="_",Marksheet!AL30=".",Marksheet!AL30=""),0,1)</f>
        <v>0</v>
      </c>
      <c r="AM30" s="87">
        <f>IF(OR(Marksheet!AM30="_",Marksheet!AM30=".",Marksheet!AM30=""),0,1)</f>
        <v>0</v>
      </c>
      <c r="AN30" s="87">
        <f>IF(OR(Marksheet!AN30="_",Marksheet!AN30=".",Marksheet!AN30=""),0,1)</f>
        <v>0</v>
      </c>
      <c r="AO30" s="87">
        <f>IF(OR(Marksheet!AO30="_",Marksheet!AO30=".",Marksheet!AO30=""),0,1)</f>
        <v>0</v>
      </c>
      <c r="AP30" s="87">
        <f>IF(OR(Marksheet!AP30="_",Marksheet!AP30=".",Marksheet!AP30=""),0,1)</f>
        <v>0</v>
      </c>
      <c r="AQ30" s="87">
        <f>IF(OR(Marksheet!AQ30="_",Marksheet!AQ30=".",Marksheet!AQ30=""),0,1)</f>
        <v>0</v>
      </c>
      <c r="AR30" s="87">
        <f>IF(OR(Marksheet!AR30="_",Marksheet!AR30=".",Marksheet!AR30=""),0,1)</f>
        <v>0</v>
      </c>
      <c r="AS30" s="87">
        <f>IF(OR(Marksheet!AS30="_",Marksheet!AS30=".",Marksheet!AS30=""),0,1)</f>
        <v>0</v>
      </c>
      <c r="AT30" s="87">
        <f>IF(OR(Marksheet!AT30="_",Marksheet!AT30=".",Marksheet!AT30=""),0,1)</f>
        <v>0</v>
      </c>
      <c r="AU30" s="87">
        <f>IF(OR(Marksheet!AU30="_",Marksheet!AU30=".",Marksheet!AU30=""),0,1)</f>
        <v>0</v>
      </c>
      <c r="AV30" s="87">
        <f>IF(OR(Marksheet!AV30="_",Marksheet!AV30=".",Marksheet!AV30=""),0,1)</f>
        <v>0</v>
      </c>
      <c r="AW30" s="87">
        <f>IF(OR(Marksheet!AW30="_",Marksheet!AW30=".",Marksheet!AW30=""),0,1)</f>
        <v>0</v>
      </c>
      <c r="AX30" s="87">
        <f>IF(OR(Marksheet!AX30="_",Marksheet!AX30=".",Marksheet!AX30=""),0,1)</f>
        <v>0</v>
      </c>
      <c r="AY30" s="87">
        <f>IF(OR(Marksheet!AY30="_",Marksheet!AY30=".",Marksheet!AY30=""),0,1)</f>
        <v>0</v>
      </c>
      <c r="AZ30" s="87">
        <f>IF(OR(Marksheet!AZ30="_",Marksheet!AZ30=".",Marksheet!AZ30=""),0,1)</f>
        <v>0</v>
      </c>
      <c r="BA30" s="87">
        <f>IF(OR(Marksheet!BA30="_",Marksheet!BA30=".",Marksheet!BA30=""),0,1)</f>
        <v>0</v>
      </c>
      <c r="BB30" s="87">
        <f>IF(OR(Marksheet!BB30="_",Marksheet!BB30=".",Marksheet!BB30=""),0,1)</f>
        <v>0</v>
      </c>
      <c r="BC30" s="87">
        <f>IF(OR(Marksheet!BC30="_",Marksheet!BC30=".",Marksheet!BC30=""),0,1)</f>
        <v>0</v>
      </c>
      <c r="BD30" s="87">
        <f>IF(OR(Marksheet!BD30="_",Marksheet!BD30=".",Marksheet!BD30=""),0,1)</f>
        <v>0</v>
      </c>
      <c r="BE30" s="87">
        <f>IF(OR(Marksheet!BE30="_",Marksheet!BE30=".",Marksheet!BE30=""),0,1)</f>
        <v>0</v>
      </c>
      <c r="BF30" s="87">
        <f>IF(OR(Marksheet!BF30="_",Marksheet!BF30=".",Marksheet!BF30=""),0,1)</f>
        <v>0</v>
      </c>
      <c r="BG30" s="87">
        <f>IF(OR(Marksheet!BG30="_",Marksheet!BG30=".",Marksheet!BG30=""),0,1)</f>
        <v>0</v>
      </c>
      <c r="BH30" s="87">
        <f>IF(OR(Marksheet!BH30="_",Marksheet!BH30=".",Marksheet!BH30=""),0,1)</f>
        <v>0</v>
      </c>
      <c r="BI30" s="87">
        <f>IF(OR(Marksheet!BI30="_",Marksheet!BI30=".",Marksheet!BI30=""),0,1)</f>
        <v>0</v>
      </c>
      <c r="BJ30" s="87">
        <f>IF(OR(Marksheet!BJ30="_",Marksheet!BJ30=".",Marksheet!BJ30=""),0,1)</f>
        <v>0</v>
      </c>
      <c r="BK30" s="87">
        <f>IF(OR(Marksheet!BK30="_",Marksheet!BK30=".",Marksheet!BK30=""),0,1)</f>
        <v>0</v>
      </c>
      <c r="BL30" s="87">
        <f>IF(OR(Marksheet!BL30="_",Marksheet!BL30=".",Marksheet!BL30=""),0,1)</f>
        <v>0</v>
      </c>
      <c r="BM30" s="87">
        <f>IF(OR(Marksheet!BM30="_",Marksheet!BM30=".",Marksheet!BM30=""),0,1)</f>
        <v>0</v>
      </c>
      <c r="BN30" s="87">
        <f>IF(OR(Marksheet!BN30="_",Marksheet!BN30=".",Marksheet!BN30=""),0,1)</f>
        <v>0</v>
      </c>
      <c r="BO30" s="87">
        <f>IF(OR(Marksheet!BO30="_",Marksheet!BO30=".",Marksheet!BO30=""),0,1)</f>
        <v>0</v>
      </c>
      <c r="BP30" s="87">
        <f>IF(OR(Marksheet!BP30="_",Marksheet!BP30=".",Marksheet!BP30=""),0,1)</f>
        <v>0</v>
      </c>
      <c r="BQ30" s="87">
        <f>IF(OR(Marksheet!BQ30="_",Marksheet!BQ30=".",Marksheet!BQ30=""),0,1)</f>
        <v>0</v>
      </c>
      <c r="BR30" s="87">
        <f>IF(OR(Marksheet!BR30="_",Marksheet!BR30=".",Marksheet!BR30=""),0,1)</f>
        <v>0</v>
      </c>
      <c r="BS30" s="87">
        <f>IF(OR(Marksheet!BS30="_",Marksheet!BS30=".",Marksheet!BS30=""),0,1)</f>
        <v>0</v>
      </c>
      <c r="BT30" s="87">
        <f>IF(OR(Marksheet!BT30="_",Marksheet!BT30=".",Marksheet!BT30=""),0,1)</f>
        <v>0</v>
      </c>
      <c r="BU30" s="87">
        <f>IF(OR(Marksheet!BU30="_",Marksheet!BU30=".",Marksheet!BU30=""),0,1)</f>
        <v>0</v>
      </c>
      <c r="BV30" s="87">
        <f>IF(OR(Marksheet!BV30="_",Marksheet!BV30=".",Marksheet!BV30=""),0,1)</f>
        <v>0</v>
      </c>
    </row>
    <row r="31" spans="8:74" ht="13.5">
      <c r="H31">
        <v>28</v>
      </c>
      <c r="I31" s="87">
        <f>IF(OR(Marksheet!I31="_",Marksheet!I31=".",Marksheet!I31=""),0,1)</f>
        <v>0</v>
      </c>
      <c r="J31" s="87">
        <f>IF(OR(Marksheet!J31="_",Marksheet!J31=".",Marksheet!J31=""),0,1)</f>
        <v>0</v>
      </c>
      <c r="K31" s="87">
        <f>IF(OR(Marksheet!K31="_",Marksheet!K31=".",Marksheet!K31=""),0,1)</f>
        <v>0</v>
      </c>
      <c r="L31" s="87">
        <f>IF(OR(Marksheet!L31="_",Marksheet!L31=".",Marksheet!L31=""),0,1)</f>
        <v>0</v>
      </c>
      <c r="M31" s="87">
        <f>IF(OR(Marksheet!M31="_",Marksheet!M31=".",Marksheet!M31=""),0,1)</f>
        <v>0</v>
      </c>
      <c r="N31" s="87">
        <f>IF(OR(Marksheet!N31="_",Marksheet!N31=".",Marksheet!N31=""),0,1)</f>
        <v>0</v>
      </c>
      <c r="O31" s="87">
        <f>IF(OR(Marksheet!O31="_",Marksheet!O31=".",Marksheet!O31=""),0,1)</f>
        <v>0</v>
      </c>
      <c r="P31" s="87">
        <f>IF(OR(Marksheet!P31="_",Marksheet!P31=".",Marksheet!P31=""),0,1)</f>
        <v>0</v>
      </c>
      <c r="Q31" s="87">
        <f>IF(OR(Marksheet!Q31="_",Marksheet!Q31=".",Marksheet!Q31=""),0,1)</f>
        <v>0</v>
      </c>
      <c r="R31" s="87">
        <f>IF(OR(Marksheet!R31="_",Marksheet!R31=".",Marksheet!R31=""),0,1)</f>
        <v>0</v>
      </c>
      <c r="S31" s="87">
        <f>IF(OR(Marksheet!S31="_",Marksheet!S31=".",Marksheet!S31=""),0,1)</f>
        <v>0</v>
      </c>
      <c r="T31" s="87">
        <f>IF(OR(Marksheet!T31="_",Marksheet!T31=".",Marksheet!T31=""),0,1)</f>
        <v>0</v>
      </c>
      <c r="U31" s="87">
        <f>IF(OR(Marksheet!U31="_",Marksheet!U31=".",Marksheet!U31=""),0,1)</f>
        <v>0</v>
      </c>
      <c r="V31" s="87">
        <f>IF(OR(Marksheet!V31="_",Marksheet!V31=".",Marksheet!V31=""),0,1)</f>
        <v>0</v>
      </c>
      <c r="W31" s="87">
        <f>IF(OR(Marksheet!W31="_",Marksheet!W31=".",Marksheet!W31=""),0,1)</f>
        <v>0</v>
      </c>
      <c r="X31" s="87">
        <f>IF(OR(Marksheet!X31="_",Marksheet!X31=".",Marksheet!X31=""),0,1)</f>
        <v>0</v>
      </c>
      <c r="Y31" s="87">
        <f>IF(OR(Marksheet!Y31="_",Marksheet!Y31=".",Marksheet!Y31=""),0,1)</f>
        <v>0</v>
      </c>
      <c r="Z31" s="87">
        <f>IF(OR(Marksheet!Z31="_",Marksheet!Z31=".",Marksheet!Z31=""),0,1)</f>
        <v>0</v>
      </c>
      <c r="AA31" s="87">
        <f>IF(OR(Marksheet!AA31="_",Marksheet!AA31=".",Marksheet!AA31=""),0,1)</f>
        <v>0</v>
      </c>
      <c r="AB31" s="87">
        <f>IF(OR(Marksheet!AB31="_",Marksheet!AB31=".",Marksheet!AB31=""),0,1)</f>
        <v>0</v>
      </c>
      <c r="AC31" s="87">
        <f>IF(OR(Marksheet!AC31="_",Marksheet!AC31=".",Marksheet!AC31=""),0,1)</f>
        <v>0</v>
      </c>
      <c r="AD31" s="87">
        <f>IF(OR(Marksheet!AD31="_",Marksheet!AD31=".",Marksheet!AD31=""),0,1)</f>
        <v>0</v>
      </c>
      <c r="AE31" s="87">
        <f>IF(OR(Marksheet!AE31="_",Marksheet!AE31=".",Marksheet!AE31=""),0,1)</f>
        <v>0</v>
      </c>
      <c r="AF31" s="87">
        <f>IF(OR(Marksheet!AF31="_",Marksheet!AF31=".",Marksheet!AF31=""),0,1)</f>
        <v>0</v>
      </c>
      <c r="AG31" s="87">
        <f>IF(OR(Marksheet!AG31="_",Marksheet!AG31=".",Marksheet!AG31=""),0,1)</f>
        <v>0</v>
      </c>
      <c r="AH31" s="87">
        <f>IF(OR(Marksheet!AH31="_",Marksheet!AH31=".",Marksheet!AH31=""),0,1)</f>
        <v>0</v>
      </c>
      <c r="AI31" s="87">
        <f>IF(OR(Marksheet!AI31="_",Marksheet!AI31=".",Marksheet!AI31=""),0,1)</f>
        <v>0</v>
      </c>
      <c r="AJ31" s="87">
        <f>IF(OR(Marksheet!AJ31="_",Marksheet!AJ31=".",Marksheet!AJ31=""),0,1)</f>
        <v>0</v>
      </c>
      <c r="AK31" s="87">
        <f>IF(OR(Marksheet!AK31="_",Marksheet!AK31=".",Marksheet!AK31=""),0,1)</f>
        <v>0</v>
      </c>
      <c r="AL31" s="87">
        <f>IF(OR(Marksheet!AL31="_",Marksheet!AL31=".",Marksheet!AL31=""),0,1)</f>
        <v>0</v>
      </c>
      <c r="AM31" s="87">
        <f>IF(OR(Marksheet!AM31="_",Marksheet!AM31=".",Marksheet!AM31=""),0,1)</f>
        <v>0</v>
      </c>
      <c r="AN31" s="87">
        <f>IF(OR(Marksheet!AN31="_",Marksheet!AN31=".",Marksheet!AN31=""),0,1)</f>
        <v>0</v>
      </c>
      <c r="AO31" s="87">
        <f>IF(OR(Marksheet!AO31="_",Marksheet!AO31=".",Marksheet!AO31=""),0,1)</f>
        <v>0</v>
      </c>
      <c r="AP31" s="87">
        <f>IF(OR(Marksheet!AP31="_",Marksheet!AP31=".",Marksheet!AP31=""),0,1)</f>
        <v>0</v>
      </c>
      <c r="AQ31" s="87">
        <f>IF(OR(Marksheet!AQ31="_",Marksheet!AQ31=".",Marksheet!AQ31=""),0,1)</f>
        <v>0</v>
      </c>
      <c r="AR31" s="87">
        <f>IF(OR(Marksheet!AR31="_",Marksheet!AR31=".",Marksheet!AR31=""),0,1)</f>
        <v>0</v>
      </c>
      <c r="AS31" s="87">
        <f>IF(OR(Marksheet!AS31="_",Marksheet!AS31=".",Marksheet!AS31=""),0,1)</f>
        <v>0</v>
      </c>
      <c r="AT31" s="87">
        <f>IF(OR(Marksheet!AT31="_",Marksheet!AT31=".",Marksheet!AT31=""),0,1)</f>
        <v>0</v>
      </c>
      <c r="AU31" s="87">
        <f>IF(OR(Marksheet!AU31="_",Marksheet!AU31=".",Marksheet!AU31=""),0,1)</f>
        <v>0</v>
      </c>
      <c r="AV31" s="87">
        <f>IF(OR(Marksheet!AV31="_",Marksheet!AV31=".",Marksheet!AV31=""),0,1)</f>
        <v>0</v>
      </c>
      <c r="AW31" s="87">
        <f>IF(OR(Marksheet!AW31="_",Marksheet!AW31=".",Marksheet!AW31=""),0,1)</f>
        <v>0</v>
      </c>
      <c r="AX31" s="87">
        <f>IF(OR(Marksheet!AX31="_",Marksheet!AX31=".",Marksheet!AX31=""),0,1)</f>
        <v>0</v>
      </c>
      <c r="AY31" s="87">
        <f>IF(OR(Marksheet!AY31="_",Marksheet!AY31=".",Marksheet!AY31=""),0,1)</f>
        <v>0</v>
      </c>
      <c r="AZ31" s="87">
        <f>IF(OR(Marksheet!AZ31="_",Marksheet!AZ31=".",Marksheet!AZ31=""),0,1)</f>
        <v>0</v>
      </c>
      <c r="BA31" s="87">
        <f>IF(OR(Marksheet!BA31="_",Marksheet!BA31=".",Marksheet!BA31=""),0,1)</f>
        <v>0</v>
      </c>
      <c r="BB31" s="87">
        <f>IF(OR(Marksheet!BB31="_",Marksheet!BB31=".",Marksheet!BB31=""),0,1)</f>
        <v>0</v>
      </c>
      <c r="BC31" s="87">
        <f>IF(OR(Marksheet!BC31="_",Marksheet!BC31=".",Marksheet!BC31=""),0,1)</f>
        <v>0</v>
      </c>
      <c r="BD31" s="87">
        <f>IF(OR(Marksheet!BD31="_",Marksheet!BD31=".",Marksheet!BD31=""),0,1)</f>
        <v>0</v>
      </c>
      <c r="BE31" s="87">
        <f>IF(OR(Marksheet!BE31="_",Marksheet!BE31=".",Marksheet!BE31=""),0,1)</f>
        <v>0</v>
      </c>
      <c r="BF31" s="87">
        <f>IF(OR(Marksheet!BF31="_",Marksheet!BF31=".",Marksheet!BF31=""),0,1)</f>
        <v>0</v>
      </c>
      <c r="BG31" s="87">
        <f>IF(OR(Marksheet!BG31="_",Marksheet!BG31=".",Marksheet!BG31=""),0,1)</f>
        <v>0</v>
      </c>
      <c r="BH31" s="87">
        <f>IF(OR(Marksheet!BH31="_",Marksheet!BH31=".",Marksheet!BH31=""),0,1)</f>
        <v>0</v>
      </c>
      <c r="BI31" s="87">
        <f>IF(OR(Marksheet!BI31="_",Marksheet!BI31=".",Marksheet!BI31=""),0,1)</f>
        <v>0</v>
      </c>
      <c r="BJ31" s="87">
        <f>IF(OR(Marksheet!BJ31="_",Marksheet!BJ31=".",Marksheet!BJ31=""),0,1)</f>
        <v>0</v>
      </c>
      <c r="BK31" s="87">
        <f>IF(OR(Marksheet!BK31="_",Marksheet!BK31=".",Marksheet!BK31=""),0,1)</f>
        <v>0</v>
      </c>
      <c r="BL31" s="87">
        <f>IF(OR(Marksheet!BL31="_",Marksheet!BL31=".",Marksheet!BL31=""),0,1)</f>
        <v>0</v>
      </c>
      <c r="BM31" s="87">
        <f>IF(OR(Marksheet!BM31="_",Marksheet!BM31=".",Marksheet!BM31=""),0,1)</f>
        <v>0</v>
      </c>
      <c r="BN31" s="87">
        <f>IF(OR(Marksheet!BN31="_",Marksheet!BN31=".",Marksheet!BN31=""),0,1)</f>
        <v>0</v>
      </c>
      <c r="BO31" s="87">
        <f>IF(OR(Marksheet!BO31="_",Marksheet!BO31=".",Marksheet!BO31=""),0,1)</f>
        <v>0</v>
      </c>
      <c r="BP31" s="87">
        <f>IF(OR(Marksheet!BP31="_",Marksheet!BP31=".",Marksheet!BP31=""),0,1)</f>
        <v>0</v>
      </c>
      <c r="BQ31" s="87">
        <f>IF(OR(Marksheet!BQ31="_",Marksheet!BQ31=".",Marksheet!BQ31=""),0,1)</f>
        <v>0</v>
      </c>
      <c r="BR31" s="87">
        <f>IF(OR(Marksheet!BR31="_",Marksheet!BR31=".",Marksheet!BR31=""),0,1)</f>
        <v>0</v>
      </c>
      <c r="BS31" s="87">
        <f>IF(OR(Marksheet!BS31="_",Marksheet!BS31=".",Marksheet!BS31=""),0,1)</f>
        <v>0</v>
      </c>
      <c r="BT31" s="87">
        <f>IF(OR(Marksheet!BT31="_",Marksheet!BT31=".",Marksheet!BT31=""),0,1)</f>
        <v>0</v>
      </c>
      <c r="BU31" s="87">
        <f>IF(OR(Marksheet!BU31="_",Marksheet!BU31=".",Marksheet!BU31=""),0,1)</f>
        <v>0</v>
      </c>
      <c r="BV31" s="87">
        <f>IF(OR(Marksheet!BV31="_",Marksheet!BV31=".",Marksheet!BV31=""),0,1)</f>
        <v>0</v>
      </c>
    </row>
    <row r="32" spans="8:74" ht="13.5">
      <c r="H32">
        <v>29</v>
      </c>
      <c r="I32" s="87">
        <f>IF(OR(Marksheet!I32="_",Marksheet!I32=".",Marksheet!I32=""),0,1)</f>
        <v>0</v>
      </c>
      <c r="J32" s="87">
        <f>IF(OR(Marksheet!J32="_",Marksheet!J32=".",Marksheet!J32=""),0,1)</f>
        <v>0</v>
      </c>
      <c r="K32" s="87">
        <f>IF(OR(Marksheet!K32="_",Marksheet!K32=".",Marksheet!K32=""),0,1)</f>
        <v>0</v>
      </c>
      <c r="L32" s="87">
        <f>IF(OR(Marksheet!L32="_",Marksheet!L32=".",Marksheet!L32=""),0,1)</f>
        <v>0</v>
      </c>
      <c r="M32" s="87">
        <f>IF(OR(Marksheet!M32="_",Marksheet!M32=".",Marksheet!M32=""),0,1)</f>
        <v>0</v>
      </c>
      <c r="N32" s="87">
        <f>IF(OR(Marksheet!N32="_",Marksheet!N32=".",Marksheet!N32=""),0,1)</f>
        <v>0</v>
      </c>
      <c r="O32" s="87">
        <f>IF(OR(Marksheet!O32="_",Marksheet!O32=".",Marksheet!O32=""),0,1)</f>
        <v>0</v>
      </c>
      <c r="P32" s="87">
        <f>IF(OR(Marksheet!P32="_",Marksheet!P32=".",Marksheet!P32=""),0,1)</f>
        <v>0</v>
      </c>
      <c r="Q32" s="87">
        <f>IF(OR(Marksheet!Q32="_",Marksheet!Q32=".",Marksheet!Q32=""),0,1)</f>
        <v>0</v>
      </c>
      <c r="R32" s="87">
        <f>IF(OR(Marksheet!R32="_",Marksheet!R32=".",Marksheet!R32=""),0,1)</f>
        <v>0</v>
      </c>
      <c r="S32" s="87">
        <f>IF(OR(Marksheet!S32="_",Marksheet!S32=".",Marksheet!S32=""),0,1)</f>
        <v>0</v>
      </c>
      <c r="T32" s="87">
        <f>IF(OR(Marksheet!T32="_",Marksheet!T32=".",Marksheet!T32=""),0,1)</f>
        <v>0</v>
      </c>
      <c r="U32" s="87">
        <f>IF(OR(Marksheet!U32="_",Marksheet!U32=".",Marksheet!U32=""),0,1)</f>
        <v>0</v>
      </c>
      <c r="V32" s="87">
        <f>IF(OR(Marksheet!V32="_",Marksheet!V32=".",Marksheet!V32=""),0,1)</f>
        <v>0</v>
      </c>
      <c r="W32" s="87">
        <f>IF(OR(Marksheet!W32="_",Marksheet!W32=".",Marksheet!W32=""),0,1)</f>
        <v>0</v>
      </c>
      <c r="X32" s="87">
        <f>IF(OR(Marksheet!X32="_",Marksheet!X32=".",Marksheet!X32=""),0,1)</f>
        <v>0</v>
      </c>
      <c r="Y32" s="87">
        <f>IF(OR(Marksheet!Y32="_",Marksheet!Y32=".",Marksheet!Y32=""),0,1)</f>
        <v>0</v>
      </c>
      <c r="Z32" s="87">
        <f>IF(OR(Marksheet!Z32="_",Marksheet!Z32=".",Marksheet!Z32=""),0,1)</f>
        <v>0</v>
      </c>
      <c r="AA32" s="87">
        <f>IF(OR(Marksheet!AA32="_",Marksheet!AA32=".",Marksheet!AA32=""),0,1)</f>
        <v>0</v>
      </c>
      <c r="AB32" s="87">
        <f>IF(OR(Marksheet!AB32="_",Marksheet!AB32=".",Marksheet!AB32=""),0,1)</f>
        <v>0</v>
      </c>
      <c r="AC32" s="87">
        <f>IF(OR(Marksheet!AC32="_",Marksheet!AC32=".",Marksheet!AC32=""),0,1)</f>
        <v>0</v>
      </c>
      <c r="AD32" s="87">
        <f>IF(OR(Marksheet!AD32="_",Marksheet!AD32=".",Marksheet!AD32=""),0,1)</f>
        <v>0</v>
      </c>
      <c r="AE32" s="87">
        <f>IF(OR(Marksheet!AE32="_",Marksheet!AE32=".",Marksheet!AE32=""),0,1)</f>
        <v>0</v>
      </c>
      <c r="AF32" s="87">
        <f>IF(OR(Marksheet!AF32="_",Marksheet!AF32=".",Marksheet!AF32=""),0,1)</f>
        <v>0</v>
      </c>
      <c r="AG32" s="87">
        <f>IF(OR(Marksheet!AG32="_",Marksheet!AG32=".",Marksheet!AG32=""),0,1)</f>
        <v>0</v>
      </c>
      <c r="AH32" s="87">
        <f>IF(OR(Marksheet!AH32="_",Marksheet!AH32=".",Marksheet!AH32=""),0,1)</f>
        <v>0</v>
      </c>
      <c r="AI32" s="87">
        <f>IF(OR(Marksheet!AI32="_",Marksheet!AI32=".",Marksheet!AI32=""),0,1)</f>
        <v>0</v>
      </c>
      <c r="AJ32" s="87">
        <f>IF(OR(Marksheet!AJ32="_",Marksheet!AJ32=".",Marksheet!AJ32=""),0,1)</f>
        <v>0</v>
      </c>
      <c r="AK32" s="87">
        <f>IF(OR(Marksheet!AK32="_",Marksheet!AK32=".",Marksheet!AK32=""),0,1)</f>
        <v>0</v>
      </c>
      <c r="AL32" s="87">
        <f>IF(OR(Marksheet!AL32="_",Marksheet!AL32=".",Marksheet!AL32=""),0,1)</f>
        <v>0</v>
      </c>
      <c r="AM32" s="87">
        <f>IF(OR(Marksheet!AM32="_",Marksheet!AM32=".",Marksheet!AM32=""),0,1)</f>
        <v>0</v>
      </c>
      <c r="AN32" s="87">
        <f>IF(OR(Marksheet!AN32="_",Marksheet!AN32=".",Marksheet!AN32=""),0,1)</f>
        <v>0</v>
      </c>
      <c r="AO32" s="87">
        <f>IF(OR(Marksheet!AO32="_",Marksheet!AO32=".",Marksheet!AO32=""),0,1)</f>
        <v>0</v>
      </c>
      <c r="AP32" s="87">
        <f>IF(OR(Marksheet!AP32="_",Marksheet!AP32=".",Marksheet!AP32=""),0,1)</f>
        <v>0</v>
      </c>
      <c r="AQ32" s="87">
        <f>IF(OR(Marksheet!AQ32="_",Marksheet!AQ32=".",Marksheet!AQ32=""),0,1)</f>
        <v>0</v>
      </c>
      <c r="AR32" s="87">
        <f>IF(OR(Marksheet!AR32="_",Marksheet!AR32=".",Marksheet!AR32=""),0,1)</f>
        <v>0</v>
      </c>
      <c r="AS32" s="87">
        <f>IF(OR(Marksheet!AS32="_",Marksheet!AS32=".",Marksheet!AS32=""),0,1)</f>
        <v>0</v>
      </c>
      <c r="AT32" s="87">
        <f>IF(OR(Marksheet!AT32="_",Marksheet!AT32=".",Marksheet!AT32=""),0,1)</f>
        <v>0</v>
      </c>
      <c r="AU32" s="87">
        <f>IF(OR(Marksheet!AU32="_",Marksheet!AU32=".",Marksheet!AU32=""),0,1)</f>
        <v>0</v>
      </c>
      <c r="AV32" s="87">
        <f>IF(OR(Marksheet!AV32="_",Marksheet!AV32=".",Marksheet!AV32=""),0,1)</f>
        <v>0</v>
      </c>
      <c r="AW32" s="87">
        <f>IF(OR(Marksheet!AW32="_",Marksheet!AW32=".",Marksheet!AW32=""),0,1)</f>
        <v>0</v>
      </c>
      <c r="AX32" s="87">
        <f>IF(OR(Marksheet!AX32="_",Marksheet!AX32=".",Marksheet!AX32=""),0,1)</f>
        <v>0</v>
      </c>
      <c r="AY32" s="87">
        <f>IF(OR(Marksheet!AY32="_",Marksheet!AY32=".",Marksheet!AY32=""),0,1)</f>
        <v>0</v>
      </c>
      <c r="AZ32" s="87">
        <f>IF(OR(Marksheet!AZ32="_",Marksheet!AZ32=".",Marksheet!AZ32=""),0,1)</f>
        <v>0</v>
      </c>
      <c r="BA32" s="87">
        <f>IF(OR(Marksheet!BA32="_",Marksheet!BA32=".",Marksheet!BA32=""),0,1)</f>
        <v>0</v>
      </c>
      <c r="BB32" s="87">
        <f>IF(OR(Marksheet!BB32="_",Marksheet!BB32=".",Marksheet!BB32=""),0,1)</f>
        <v>0</v>
      </c>
      <c r="BC32" s="87">
        <f>IF(OR(Marksheet!BC32="_",Marksheet!BC32=".",Marksheet!BC32=""),0,1)</f>
        <v>0</v>
      </c>
      <c r="BD32" s="87">
        <f>IF(OR(Marksheet!BD32="_",Marksheet!BD32=".",Marksheet!BD32=""),0,1)</f>
        <v>0</v>
      </c>
      <c r="BE32" s="87">
        <f>IF(OR(Marksheet!BE32="_",Marksheet!BE32=".",Marksheet!BE32=""),0,1)</f>
        <v>0</v>
      </c>
      <c r="BF32" s="87">
        <f>IF(OR(Marksheet!BF32="_",Marksheet!BF32=".",Marksheet!BF32=""),0,1)</f>
        <v>0</v>
      </c>
      <c r="BG32" s="87">
        <f>IF(OR(Marksheet!BG32="_",Marksheet!BG32=".",Marksheet!BG32=""),0,1)</f>
        <v>0</v>
      </c>
      <c r="BH32" s="87">
        <f>IF(OR(Marksheet!BH32="_",Marksheet!BH32=".",Marksheet!BH32=""),0,1)</f>
        <v>0</v>
      </c>
      <c r="BI32" s="87">
        <f>IF(OR(Marksheet!BI32="_",Marksheet!BI32=".",Marksheet!BI32=""),0,1)</f>
        <v>0</v>
      </c>
      <c r="BJ32" s="87">
        <f>IF(OR(Marksheet!BJ32="_",Marksheet!BJ32=".",Marksheet!BJ32=""),0,1)</f>
        <v>0</v>
      </c>
      <c r="BK32" s="87">
        <f>IF(OR(Marksheet!BK32="_",Marksheet!BK32=".",Marksheet!BK32=""),0,1)</f>
        <v>0</v>
      </c>
      <c r="BL32" s="87">
        <f>IF(OR(Marksheet!BL32="_",Marksheet!BL32=".",Marksheet!BL32=""),0,1)</f>
        <v>0</v>
      </c>
      <c r="BM32" s="87">
        <f>IF(OR(Marksheet!BM32="_",Marksheet!BM32=".",Marksheet!BM32=""),0,1)</f>
        <v>0</v>
      </c>
      <c r="BN32" s="87">
        <f>IF(OR(Marksheet!BN32="_",Marksheet!BN32=".",Marksheet!BN32=""),0,1)</f>
        <v>0</v>
      </c>
      <c r="BO32" s="87">
        <f>IF(OR(Marksheet!BO32="_",Marksheet!BO32=".",Marksheet!BO32=""),0,1)</f>
        <v>0</v>
      </c>
      <c r="BP32" s="87">
        <f>IF(OR(Marksheet!BP32="_",Marksheet!BP32=".",Marksheet!BP32=""),0,1)</f>
        <v>0</v>
      </c>
      <c r="BQ32" s="87">
        <f>IF(OR(Marksheet!BQ32="_",Marksheet!BQ32=".",Marksheet!BQ32=""),0,1)</f>
        <v>0</v>
      </c>
      <c r="BR32" s="87">
        <f>IF(OR(Marksheet!BR32="_",Marksheet!BR32=".",Marksheet!BR32=""),0,1)</f>
        <v>0</v>
      </c>
      <c r="BS32" s="87">
        <f>IF(OR(Marksheet!BS32="_",Marksheet!BS32=".",Marksheet!BS32=""),0,1)</f>
        <v>0</v>
      </c>
      <c r="BT32" s="87">
        <f>IF(OR(Marksheet!BT32="_",Marksheet!BT32=".",Marksheet!BT32=""),0,1)</f>
        <v>0</v>
      </c>
      <c r="BU32" s="87">
        <f>IF(OR(Marksheet!BU32="_",Marksheet!BU32=".",Marksheet!BU32=""),0,1)</f>
        <v>0</v>
      </c>
      <c r="BV32" s="87">
        <f>IF(OR(Marksheet!BV32="_",Marksheet!BV32=".",Marksheet!BV32=""),0,1)</f>
        <v>0</v>
      </c>
    </row>
    <row r="33" spans="8:74" ht="13.5">
      <c r="H33">
        <v>30</v>
      </c>
      <c r="I33" s="87">
        <f>IF(OR(Marksheet!I33="_",Marksheet!I33=".",Marksheet!I33=""),0,1)</f>
        <v>0</v>
      </c>
      <c r="J33" s="87">
        <f>IF(OR(Marksheet!J33="_",Marksheet!J33=".",Marksheet!J33=""),0,1)</f>
        <v>0</v>
      </c>
      <c r="K33" s="87">
        <f>IF(OR(Marksheet!K33="_",Marksheet!K33=".",Marksheet!K33=""),0,1)</f>
        <v>0</v>
      </c>
      <c r="L33" s="87">
        <f>IF(OR(Marksheet!L33="_",Marksheet!L33=".",Marksheet!L33=""),0,1)</f>
        <v>0</v>
      </c>
      <c r="M33" s="87">
        <f>IF(OR(Marksheet!M33="_",Marksheet!M33=".",Marksheet!M33=""),0,1)</f>
        <v>0</v>
      </c>
      <c r="N33" s="87">
        <f>IF(OR(Marksheet!N33="_",Marksheet!N33=".",Marksheet!N33=""),0,1)</f>
        <v>0</v>
      </c>
      <c r="O33" s="87">
        <f>IF(OR(Marksheet!O33="_",Marksheet!O33=".",Marksheet!O33=""),0,1)</f>
        <v>0</v>
      </c>
      <c r="P33" s="87">
        <f>IF(OR(Marksheet!P33="_",Marksheet!P33=".",Marksheet!P33=""),0,1)</f>
        <v>0</v>
      </c>
      <c r="Q33" s="87">
        <f>IF(OR(Marksheet!Q33="_",Marksheet!Q33=".",Marksheet!Q33=""),0,1)</f>
        <v>0</v>
      </c>
      <c r="R33" s="87">
        <f>IF(OR(Marksheet!R33="_",Marksheet!R33=".",Marksheet!R33=""),0,1)</f>
        <v>0</v>
      </c>
      <c r="S33" s="87">
        <f>IF(OR(Marksheet!S33="_",Marksheet!S33=".",Marksheet!S33=""),0,1)</f>
        <v>0</v>
      </c>
      <c r="T33" s="87">
        <f>IF(OR(Marksheet!T33="_",Marksheet!T33=".",Marksheet!T33=""),0,1)</f>
        <v>0</v>
      </c>
      <c r="U33" s="87">
        <f>IF(OR(Marksheet!U33="_",Marksheet!U33=".",Marksheet!U33=""),0,1)</f>
        <v>0</v>
      </c>
      <c r="V33" s="87">
        <f>IF(OR(Marksheet!V33="_",Marksheet!V33=".",Marksheet!V33=""),0,1)</f>
        <v>0</v>
      </c>
      <c r="W33" s="87">
        <f>IF(OR(Marksheet!W33="_",Marksheet!W33=".",Marksheet!W33=""),0,1)</f>
        <v>0</v>
      </c>
      <c r="X33" s="87">
        <f>IF(OR(Marksheet!X33="_",Marksheet!X33=".",Marksheet!X33=""),0,1)</f>
        <v>0</v>
      </c>
      <c r="Y33" s="87">
        <f>IF(OR(Marksheet!Y33="_",Marksheet!Y33=".",Marksheet!Y33=""),0,1)</f>
        <v>0</v>
      </c>
      <c r="Z33" s="87">
        <f>IF(OR(Marksheet!Z33="_",Marksheet!Z33=".",Marksheet!Z33=""),0,1)</f>
        <v>0</v>
      </c>
      <c r="AA33" s="87">
        <f>IF(OR(Marksheet!AA33="_",Marksheet!AA33=".",Marksheet!AA33=""),0,1)</f>
        <v>0</v>
      </c>
      <c r="AB33" s="87">
        <f>IF(OR(Marksheet!AB33="_",Marksheet!AB33=".",Marksheet!AB33=""),0,1)</f>
        <v>0</v>
      </c>
      <c r="AC33" s="87">
        <f>IF(OR(Marksheet!AC33="_",Marksheet!AC33=".",Marksheet!AC33=""),0,1)</f>
        <v>0</v>
      </c>
      <c r="AD33" s="87">
        <f>IF(OR(Marksheet!AD33="_",Marksheet!AD33=".",Marksheet!AD33=""),0,1)</f>
        <v>0</v>
      </c>
      <c r="AE33" s="87">
        <f>IF(OR(Marksheet!AE33="_",Marksheet!AE33=".",Marksheet!AE33=""),0,1)</f>
        <v>0</v>
      </c>
      <c r="AF33" s="87">
        <f>IF(OR(Marksheet!AF33="_",Marksheet!AF33=".",Marksheet!AF33=""),0,1)</f>
        <v>0</v>
      </c>
      <c r="AG33" s="87">
        <f>IF(OR(Marksheet!AG33="_",Marksheet!AG33=".",Marksheet!AG33=""),0,1)</f>
        <v>0</v>
      </c>
      <c r="AH33" s="87">
        <f>IF(OR(Marksheet!AH33="_",Marksheet!AH33=".",Marksheet!AH33=""),0,1)</f>
        <v>0</v>
      </c>
      <c r="AI33" s="87">
        <f>IF(OR(Marksheet!AI33="_",Marksheet!AI33=".",Marksheet!AI33=""),0,1)</f>
        <v>0</v>
      </c>
      <c r="AJ33" s="87">
        <f>IF(OR(Marksheet!AJ33="_",Marksheet!AJ33=".",Marksheet!AJ33=""),0,1)</f>
        <v>0</v>
      </c>
      <c r="AK33" s="87">
        <f>IF(OR(Marksheet!AK33="_",Marksheet!AK33=".",Marksheet!AK33=""),0,1)</f>
        <v>0</v>
      </c>
      <c r="AL33" s="87">
        <f>IF(OR(Marksheet!AL33="_",Marksheet!AL33=".",Marksheet!AL33=""),0,1)</f>
        <v>0</v>
      </c>
      <c r="AM33" s="87">
        <f>IF(OR(Marksheet!AM33="_",Marksheet!AM33=".",Marksheet!AM33=""),0,1)</f>
        <v>0</v>
      </c>
      <c r="AN33" s="87">
        <f>IF(OR(Marksheet!AN33="_",Marksheet!AN33=".",Marksheet!AN33=""),0,1)</f>
        <v>0</v>
      </c>
      <c r="AO33" s="87">
        <f>IF(OR(Marksheet!AO33="_",Marksheet!AO33=".",Marksheet!AO33=""),0,1)</f>
        <v>0</v>
      </c>
      <c r="AP33" s="87">
        <f>IF(OR(Marksheet!AP33="_",Marksheet!AP33=".",Marksheet!AP33=""),0,1)</f>
        <v>0</v>
      </c>
      <c r="AQ33" s="87">
        <f>IF(OR(Marksheet!AQ33="_",Marksheet!AQ33=".",Marksheet!AQ33=""),0,1)</f>
        <v>0</v>
      </c>
      <c r="AR33" s="87">
        <f>IF(OR(Marksheet!AR33="_",Marksheet!AR33=".",Marksheet!AR33=""),0,1)</f>
        <v>0</v>
      </c>
      <c r="AS33" s="87">
        <f>IF(OR(Marksheet!AS33="_",Marksheet!AS33=".",Marksheet!AS33=""),0,1)</f>
        <v>0</v>
      </c>
      <c r="AT33" s="87">
        <f>IF(OR(Marksheet!AT33="_",Marksheet!AT33=".",Marksheet!AT33=""),0,1)</f>
        <v>0</v>
      </c>
      <c r="AU33" s="87">
        <f>IF(OR(Marksheet!AU33="_",Marksheet!AU33=".",Marksheet!AU33=""),0,1)</f>
        <v>0</v>
      </c>
      <c r="AV33" s="87">
        <f>IF(OR(Marksheet!AV33="_",Marksheet!AV33=".",Marksheet!AV33=""),0,1)</f>
        <v>0</v>
      </c>
      <c r="AW33" s="87">
        <f>IF(OR(Marksheet!AW33="_",Marksheet!AW33=".",Marksheet!AW33=""),0,1)</f>
        <v>0</v>
      </c>
      <c r="AX33" s="87">
        <f>IF(OR(Marksheet!AX33="_",Marksheet!AX33=".",Marksheet!AX33=""),0,1)</f>
        <v>0</v>
      </c>
      <c r="AY33" s="87">
        <f>IF(OR(Marksheet!AY33="_",Marksheet!AY33=".",Marksheet!AY33=""),0,1)</f>
        <v>0</v>
      </c>
      <c r="AZ33" s="87">
        <f>IF(OR(Marksheet!AZ33="_",Marksheet!AZ33=".",Marksheet!AZ33=""),0,1)</f>
        <v>0</v>
      </c>
      <c r="BA33" s="87">
        <f>IF(OR(Marksheet!BA33="_",Marksheet!BA33=".",Marksheet!BA33=""),0,1)</f>
        <v>0</v>
      </c>
      <c r="BB33" s="87">
        <f>IF(OR(Marksheet!BB33="_",Marksheet!BB33=".",Marksheet!BB33=""),0,1)</f>
        <v>0</v>
      </c>
      <c r="BC33" s="87">
        <f>IF(OR(Marksheet!BC33="_",Marksheet!BC33=".",Marksheet!BC33=""),0,1)</f>
        <v>0</v>
      </c>
      <c r="BD33" s="87">
        <f>IF(OR(Marksheet!BD33="_",Marksheet!BD33=".",Marksheet!BD33=""),0,1)</f>
        <v>0</v>
      </c>
      <c r="BE33" s="87">
        <f>IF(OR(Marksheet!BE33="_",Marksheet!BE33=".",Marksheet!BE33=""),0,1)</f>
        <v>0</v>
      </c>
      <c r="BF33" s="87">
        <f>IF(OR(Marksheet!BF33="_",Marksheet!BF33=".",Marksheet!BF33=""),0,1)</f>
        <v>0</v>
      </c>
      <c r="BG33" s="87">
        <f>IF(OR(Marksheet!BG33="_",Marksheet!BG33=".",Marksheet!BG33=""),0,1)</f>
        <v>0</v>
      </c>
      <c r="BH33" s="87">
        <f>IF(OR(Marksheet!BH33="_",Marksheet!BH33=".",Marksheet!BH33=""),0,1)</f>
        <v>0</v>
      </c>
      <c r="BI33" s="87">
        <f>IF(OR(Marksheet!BI33="_",Marksheet!BI33=".",Marksheet!BI33=""),0,1)</f>
        <v>0</v>
      </c>
      <c r="BJ33" s="87">
        <f>IF(OR(Marksheet!BJ33="_",Marksheet!BJ33=".",Marksheet!BJ33=""),0,1)</f>
        <v>0</v>
      </c>
      <c r="BK33" s="87">
        <f>IF(OR(Marksheet!BK33="_",Marksheet!BK33=".",Marksheet!BK33=""),0,1)</f>
        <v>0</v>
      </c>
      <c r="BL33" s="87">
        <f>IF(OR(Marksheet!BL33="_",Marksheet!BL33=".",Marksheet!BL33=""),0,1)</f>
        <v>0</v>
      </c>
      <c r="BM33" s="87">
        <f>IF(OR(Marksheet!BM33="_",Marksheet!BM33=".",Marksheet!BM33=""),0,1)</f>
        <v>0</v>
      </c>
      <c r="BN33" s="87">
        <f>IF(OR(Marksheet!BN33="_",Marksheet!BN33=".",Marksheet!BN33=""),0,1)</f>
        <v>0</v>
      </c>
      <c r="BO33" s="87">
        <f>IF(OR(Marksheet!BO33="_",Marksheet!BO33=".",Marksheet!BO33=""),0,1)</f>
        <v>0</v>
      </c>
      <c r="BP33" s="87">
        <f>IF(OR(Marksheet!BP33="_",Marksheet!BP33=".",Marksheet!BP33=""),0,1)</f>
        <v>0</v>
      </c>
      <c r="BQ33" s="87">
        <f>IF(OR(Marksheet!BQ33="_",Marksheet!BQ33=".",Marksheet!BQ33=""),0,1)</f>
        <v>0</v>
      </c>
      <c r="BR33" s="87">
        <f>IF(OR(Marksheet!BR33="_",Marksheet!BR33=".",Marksheet!BR33=""),0,1)</f>
        <v>0</v>
      </c>
      <c r="BS33" s="87">
        <f>IF(OR(Marksheet!BS33="_",Marksheet!BS33=".",Marksheet!BS33=""),0,1)</f>
        <v>0</v>
      </c>
      <c r="BT33" s="87">
        <f>IF(OR(Marksheet!BT33="_",Marksheet!BT33=".",Marksheet!BT33=""),0,1)</f>
        <v>0</v>
      </c>
      <c r="BU33" s="87">
        <f>IF(OR(Marksheet!BU33="_",Marksheet!BU33=".",Marksheet!BU33=""),0,1)</f>
        <v>0</v>
      </c>
      <c r="BV33" s="87">
        <f>IF(OR(Marksheet!BV33="_",Marksheet!BV33=".",Marksheet!BV33=""),0,1)</f>
        <v>0</v>
      </c>
    </row>
    <row r="34" spans="9:74" ht="13.5">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row>
  </sheetData>
  <sheetProtection password="DD91" sheet="1"/>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6">
    <tabColor rgb="FFFFC000"/>
  </sheetPr>
  <dimension ref="A1:A70"/>
  <sheetViews>
    <sheetView showGridLines="0" zoomScalePageLayoutView="0" workbookViewId="0" topLeftCell="A1">
      <selection activeCell="I20" sqref="I20"/>
    </sheetView>
  </sheetViews>
  <sheetFormatPr defaultColWidth="9.00390625" defaultRowHeight="13.5"/>
  <sheetData>
    <row r="1" ht="13.5">
      <c r="A1" t="s">
        <v>93</v>
      </c>
    </row>
    <row r="2" ht="13.5">
      <c r="A2" t="s">
        <v>94</v>
      </c>
    </row>
    <row r="3" ht="13.5">
      <c r="A3" t="s">
        <v>95</v>
      </c>
    </row>
    <row r="4" ht="13.5">
      <c r="A4" t="s">
        <v>96</v>
      </c>
    </row>
    <row r="5" ht="13.5">
      <c r="A5" t="s">
        <v>97</v>
      </c>
    </row>
    <row r="7" ht="13.5">
      <c r="A7" t="s">
        <v>98</v>
      </c>
    </row>
    <row r="8" ht="13.5">
      <c r="A8" t="s">
        <v>99</v>
      </c>
    </row>
    <row r="9" ht="13.5">
      <c r="A9" t="s">
        <v>100</v>
      </c>
    </row>
    <row r="10" ht="13.5">
      <c r="A10" t="s">
        <v>101</v>
      </c>
    </row>
    <row r="11" ht="13.5">
      <c r="A11" t="s">
        <v>102</v>
      </c>
    </row>
    <row r="12" ht="13.5">
      <c r="A12" t="s">
        <v>103</v>
      </c>
    </row>
    <row r="13" ht="13.5">
      <c r="A13" t="s">
        <v>104</v>
      </c>
    </row>
    <row r="14" ht="13.5">
      <c r="A14" t="s">
        <v>105</v>
      </c>
    </row>
    <row r="15" ht="13.5">
      <c r="A15" t="s">
        <v>106</v>
      </c>
    </row>
    <row r="16" ht="13.5">
      <c r="A16" t="s">
        <v>107</v>
      </c>
    </row>
    <row r="17" ht="13.5">
      <c r="A17" t="s">
        <v>108</v>
      </c>
    </row>
    <row r="18" ht="13.5">
      <c r="A18" t="s">
        <v>109</v>
      </c>
    </row>
    <row r="19" ht="13.5">
      <c r="A19" t="s">
        <v>110</v>
      </c>
    </row>
    <row r="21" ht="13.5">
      <c r="A21" t="s">
        <v>111</v>
      </c>
    </row>
    <row r="23" ht="13.5">
      <c r="A23" t="s">
        <v>112</v>
      </c>
    </row>
    <row r="25" ht="13.5">
      <c r="A25" t="s">
        <v>146</v>
      </c>
    </row>
    <row r="26" ht="13.5">
      <c r="A26" t="s">
        <v>113</v>
      </c>
    </row>
    <row r="27" ht="13.5">
      <c r="A27" t="s">
        <v>114</v>
      </c>
    </row>
    <row r="28" ht="13.5">
      <c r="A28" t="s">
        <v>115</v>
      </c>
    </row>
    <row r="29" ht="13.5">
      <c r="A29" t="s">
        <v>116</v>
      </c>
    </row>
    <row r="30" ht="13.5">
      <c r="A30" t="s">
        <v>117</v>
      </c>
    </row>
    <row r="31" ht="13.5">
      <c r="A31" t="s">
        <v>118</v>
      </c>
    </row>
    <row r="32" ht="13.5">
      <c r="A32" t="s">
        <v>119</v>
      </c>
    </row>
    <row r="34" ht="13.5">
      <c r="A34" t="s">
        <v>120</v>
      </c>
    </row>
    <row r="35" ht="13.5">
      <c r="A35" t="s">
        <v>143</v>
      </c>
    </row>
    <row r="36" ht="13.5">
      <c r="A36" t="s">
        <v>121</v>
      </c>
    </row>
    <row r="38" ht="13.5">
      <c r="A38" t="s">
        <v>144</v>
      </c>
    </row>
    <row r="39" ht="13.5">
      <c r="A39" t="s">
        <v>122</v>
      </c>
    </row>
    <row r="41" ht="13.5">
      <c r="A41" t="s">
        <v>123</v>
      </c>
    </row>
    <row r="42" ht="13.5">
      <c r="A42" t="s">
        <v>124</v>
      </c>
    </row>
    <row r="43" ht="13.5">
      <c r="A43" t="s">
        <v>125</v>
      </c>
    </row>
    <row r="44" ht="13.5">
      <c r="A44" t="s">
        <v>126</v>
      </c>
    </row>
    <row r="45" ht="13.5">
      <c r="A45" t="s">
        <v>127</v>
      </c>
    </row>
    <row r="46" ht="13.5">
      <c r="A46" t="s">
        <v>145</v>
      </c>
    </row>
    <row r="48" ht="13.5">
      <c r="A48" t="s">
        <v>128</v>
      </c>
    </row>
    <row r="49" ht="13.5">
      <c r="A49" t="s">
        <v>129</v>
      </c>
    </row>
    <row r="50" ht="13.5">
      <c r="A50" t="s">
        <v>130</v>
      </c>
    </row>
    <row r="52" ht="13.5">
      <c r="A52" t="s">
        <v>131</v>
      </c>
    </row>
    <row r="53" ht="13.5">
      <c r="A53" t="s">
        <v>132</v>
      </c>
    </row>
    <row r="54" ht="13.5">
      <c r="A54" t="s">
        <v>133</v>
      </c>
    </row>
    <row r="55" ht="13.5">
      <c r="A55" t="s">
        <v>134</v>
      </c>
    </row>
    <row r="56" ht="13.5">
      <c r="A56" t="s">
        <v>135</v>
      </c>
    </row>
    <row r="57" ht="13.5">
      <c r="A57" t="s">
        <v>136</v>
      </c>
    </row>
    <row r="58" ht="13.5">
      <c r="A58" t="s">
        <v>137</v>
      </c>
    </row>
    <row r="59" ht="13.5">
      <c r="A59" t="s">
        <v>138</v>
      </c>
    </row>
    <row r="61" ht="13.5">
      <c r="A61" t="s">
        <v>139</v>
      </c>
    </row>
    <row r="62" ht="13.5">
      <c r="A62" t="s">
        <v>140</v>
      </c>
    </row>
    <row r="63" ht="13.5">
      <c r="A63" t="s">
        <v>141</v>
      </c>
    </row>
    <row r="70" ht="13.5">
      <c r="A70" t="s">
        <v>142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Yoshida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Tomohiko.Y</dc:creator>
  <cp:keywords/>
  <dc:description/>
  <cp:lastModifiedBy>Tomohiko</cp:lastModifiedBy>
  <cp:lastPrinted>2009-09-12T15:20:04Z</cp:lastPrinted>
  <dcterms:created xsi:type="dcterms:W3CDTF">2008-10-11T08:25:32Z</dcterms:created>
  <dcterms:modified xsi:type="dcterms:W3CDTF">2009-11-15T00:58:35Z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